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work\2017年环卫站工作\07 目标考核\2017年\脱贫考核\资料\20171211 市州考核方案\"/>
    </mc:Choice>
  </mc:AlternateContent>
  <bookViews>
    <workbookView xWindow="0" yWindow="0" windowWidth="28695" windowHeight="13050"/>
  </bookViews>
  <sheets>
    <sheet name="Sheet1" sheetId="3" r:id="rId1"/>
  </sheets>
  <definedNames>
    <definedName name="_xlnm.Print_Titles" localSheetId="0">Sheet1!$1:$4</definedName>
  </definedNames>
  <calcPr calcId="162913"/>
</workbook>
</file>

<file path=xl/calcChain.xml><?xml version="1.0" encoding="utf-8"?>
<calcChain xmlns="http://schemas.openxmlformats.org/spreadsheetml/2006/main">
  <c r="C28" i="3" l="1"/>
  <c r="C35" i="3"/>
  <c r="C40" i="3"/>
  <c r="C46" i="3" l="1"/>
  <c r="C19" i="3" l="1"/>
  <c r="C11" i="3"/>
  <c r="C47" i="3" l="1"/>
</calcChain>
</file>

<file path=xl/sharedStrings.xml><?xml version="1.0" encoding="utf-8"?>
<sst xmlns="http://schemas.openxmlformats.org/spreadsheetml/2006/main" count="102" uniqueCount="90">
  <si>
    <r>
      <rPr>
        <sz val="10"/>
        <color theme="1"/>
        <rFont val="黑体"/>
        <family val="3"/>
        <charset val="134"/>
      </rPr>
      <t>小</t>
    </r>
    <r>
      <rPr>
        <sz val="10"/>
        <color theme="1"/>
        <rFont val="Times New Roman"/>
        <family val="1"/>
      </rPr>
      <t xml:space="preserve">  </t>
    </r>
    <r>
      <rPr>
        <sz val="10"/>
        <color theme="1"/>
        <rFont val="黑体"/>
        <family val="3"/>
        <charset val="134"/>
      </rPr>
      <t>计</t>
    </r>
  </si>
  <si>
    <t>--</t>
  </si>
  <si>
    <t>所属县是否明确专人负责产业脱贫攻坚工作，人员已到位正常开展工作。</t>
  </si>
  <si>
    <t>“一县一业”特色优势产业发展</t>
  </si>
  <si>
    <r>
      <rPr>
        <sz val="10"/>
        <color theme="1"/>
        <rFont val="黑体"/>
        <family val="3"/>
        <charset val="134"/>
      </rPr>
      <t>合</t>
    </r>
    <r>
      <rPr>
        <sz val="10"/>
        <color theme="1"/>
        <rFont val="Times New Roman"/>
        <family val="1"/>
      </rPr>
      <t xml:space="preserve">  </t>
    </r>
    <r>
      <rPr>
        <sz val="10"/>
        <color theme="1"/>
        <rFont val="黑体"/>
        <family val="3"/>
        <charset val="134"/>
      </rPr>
      <t>计</t>
    </r>
  </si>
  <si>
    <t>评分依据</t>
    <phoneticPr fontId="8" type="noConversion"/>
  </si>
  <si>
    <t>所属县是否全部单独设立产业脱贫攻坚管理部门。</t>
    <phoneticPr fontId="8" type="noConversion"/>
  </si>
  <si>
    <t>市（州）是否明确分管产业脱贫攻坚工作的领导，人员已到位正常开展工作。</t>
    <phoneticPr fontId="8" type="noConversion"/>
  </si>
  <si>
    <t>蔬菜产业发展</t>
    <phoneticPr fontId="8" type="noConversion"/>
  </si>
  <si>
    <t>小计</t>
    <phoneticPr fontId="8" type="noConversion"/>
  </si>
  <si>
    <t>市（州）：</t>
    <phoneticPr fontId="8" type="noConversion"/>
  </si>
  <si>
    <t>贵州省农业产业扶贫工作考核指标及评价表</t>
    <phoneticPr fontId="8" type="noConversion"/>
  </si>
  <si>
    <t>市（州）是否单独成立产业脱贫攻坚管理部门。</t>
    <phoneticPr fontId="8" type="noConversion"/>
  </si>
  <si>
    <t>茶产业提质增效</t>
  </si>
  <si>
    <t>生态家禽产业发展</t>
  </si>
  <si>
    <t>食用菌产业发展</t>
  </si>
  <si>
    <t>市（州）是否根据制定印发本地年度产业脱贫攻坚实施方案、秋季攻势行动方案。</t>
    <phoneticPr fontId="8" type="noConversion"/>
  </si>
  <si>
    <t>市（州）是否将产业脱贫年度任务目标、秋季攻势任务目标分解到县。</t>
    <phoneticPr fontId="8" type="noConversion"/>
  </si>
  <si>
    <t>市（州）是否组织召开市级脱贫攻坚相关工作部署会议或推进会议。</t>
    <phoneticPr fontId="8" type="noConversion"/>
  </si>
  <si>
    <t>每召开一次相关会议得1分</t>
    <phoneticPr fontId="8" type="noConversion"/>
  </si>
  <si>
    <t>辖区贫困县依照成立数量占总数的比例计分</t>
    <phoneticPr fontId="8" type="noConversion"/>
  </si>
  <si>
    <t>查看市（州）自查报告中目标任务与实际完成情况，并对具体数据进行抽查核实，核实存在不实的，该项指标记0分</t>
    <phoneticPr fontId="8" type="noConversion"/>
  </si>
  <si>
    <t>三、产业推进</t>
    <phoneticPr fontId="8" type="noConversion"/>
  </si>
  <si>
    <t>二、管理机制</t>
    <phoneticPr fontId="8" type="noConversion"/>
  </si>
  <si>
    <t>一、工作部署</t>
    <phoneticPr fontId="8" type="noConversion"/>
  </si>
  <si>
    <t>查看督查文件和督查报告</t>
    <phoneticPr fontId="8" type="noConversion"/>
  </si>
  <si>
    <t>开展督促检查工作数量</t>
    <phoneticPr fontId="8" type="noConversion"/>
  </si>
  <si>
    <t>督促检查工作覆盖范围</t>
    <phoneticPr fontId="8" type="noConversion"/>
  </si>
  <si>
    <t>查看督查文件和督查报告</t>
    <phoneticPr fontId="8" type="noConversion"/>
  </si>
  <si>
    <t>督促检查问题整改情况</t>
    <phoneticPr fontId="8" type="noConversion"/>
  </si>
  <si>
    <t>存在完成问题整改完成率乘以分值</t>
    <phoneticPr fontId="8" type="noConversion"/>
  </si>
  <si>
    <t>查看督查报告和县级整改报告</t>
    <phoneticPr fontId="8" type="noConversion"/>
  </si>
  <si>
    <t>六、日常工作</t>
    <phoneticPr fontId="8" type="noConversion"/>
  </si>
  <si>
    <t>深度贫困村培育农民专业合作社</t>
    <phoneticPr fontId="8" type="noConversion"/>
  </si>
  <si>
    <t>企业和农民专业合作社带动当地贫困户的比例</t>
    <phoneticPr fontId="8" type="noConversion"/>
  </si>
  <si>
    <t>查看成立合作社台账</t>
    <phoneticPr fontId="8" type="noConversion"/>
  </si>
  <si>
    <t>查看引入企业台账</t>
    <phoneticPr fontId="8" type="noConversion"/>
  </si>
  <si>
    <t>查看经营主体带动贫困户台账</t>
    <phoneticPr fontId="8" type="noConversion"/>
  </si>
  <si>
    <t>农产品产销对接销售比例</t>
    <phoneticPr fontId="8" type="noConversion"/>
  </si>
  <si>
    <t>查看生产销售台账</t>
    <phoneticPr fontId="8" type="noConversion"/>
  </si>
  <si>
    <t>产业利益联结机制覆盖率</t>
    <phoneticPr fontId="8" type="noConversion"/>
  </si>
  <si>
    <t>当地所有贫困村建立利益联结机制的比率乘以分值</t>
    <phoneticPr fontId="8" type="noConversion"/>
  </si>
  <si>
    <t>带动比例乘以分值</t>
    <phoneticPr fontId="8" type="noConversion"/>
  </si>
  <si>
    <t>附件2</t>
    <phoneticPr fontId="8" type="noConversion"/>
  </si>
  <si>
    <t>查看省农业产业脱贫攻坚办公室提供资料</t>
    <phoneticPr fontId="8" type="noConversion"/>
  </si>
  <si>
    <t>省农委产业脱贫攻坚办公室每采用1条加0.2分</t>
    <phoneticPr fontId="8" type="noConversion"/>
  </si>
  <si>
    <t>按时上报相关产业脱贫工作材料</t>
    <phoneticPr fontId="8" type="noConversion"/>
  </si>
  <si>
    <t>上报相关产业脱贫工作材料的质量</t>
    <phoneticPr fontId="8" type="noConversion"/>
  </si>
  <si>
    <t>上报材料质量不好，1次扣0.1分</t>
    <phoneticPr fontId="8" type="noConversion"/>
  </si>
  <si>
    <t>市（州）上报工作简报信息的数量</t>
    <phoneticPr fontId="8" type="noConversion"/>
  </si>
  <si>
    <t>省农委采用工作简报信息情况</t>
    <phoneticPr fontId="8" type="noConversion"/>
  </si>
  <si>
    <t>查看建立利益联结机制的台账</t>
    <phoneticPr fontId="8" type="noConversion"/>
  </si>
  <si>
    <t>评分</t>
    <phoneticPr fontId="8" type="noConversion"/>
  </si>
  <si>
    <t>深度贫困村合作社覆盖率乘以分值</t>
    <phoneticPr fontId="8" type="noConversion"/>
  </si>
  <si>
    <t>注：评分值不能超过分值。</t>
    <phoneticPr fontId="8" type="noConversion"/>
  </si>
  <si>
    <t>省级考核组签名：</t>
    <phoneticPr fontId="8" type="noConversion"/>
  </si>
  <si>
    <t>不按时报送1次扣0.2分</t>
    <phoneticPr fontId="8" type="noConversion"/>
  </si>
  <si>
    <t>查看文件</t>
    <phoneticPr fontId="8" type="noConversion"/>
  </si>
  <si>
    <t>序号</t>
  </si>
  <si>
    <t>评分指标</t>
  </si>
  <si>
    <t>分值</t>
  </si>
  <si>
    <t>评分标准</t>
  </si>
  <si>
    <t>查看文件</t>
    <phoneticPr fontId="8" type="noConversion"/>
  </si>
  <si>
    <t>查看文件、会议纪要、工作简报</t>
    <phoneticPr fontId="8" type="noConversion"/>
  </si>
  <si>
    <t>查看文件</t>
    <phoneticPr fontId="8" type="noConversion"/>
  </si>
  <si>
    <t>查看文件</t>
    <phoneticPr fontId="8" type="noConversion"/>
  </si>
  <si>
    <t>查看文件</t>
    <phoneticPr fontId="8" type="noConversion"/>
  </si>
  <si>
    <t>查看市（州）扶贫数据</t>
    <phoneticPr fontId="8" type="noConversion"/>
  </si>
  <si>
    <t>有年度实施方案的1分</t>
    <phoneticPr fontId="8" type="noConversion"/>
  </si>
  <si>
    <t>有秋季攻势行动方案的1分</t>
    <phoneticPr fontId="8" type="noConversion"/>
  </si>
  <si>
    <t>分解年度实施目标的1分</t>
    <phoneticPr fontId="8" type="noConversion"/>
  </si>
  <si>
    <t>分解秋季攻势任务目标的1分</t>
    <phoneticPr fontId="8" type="noConversion"/>
  </si>
  <si>
    <t>市（州）已成立得2分</t>
    <phoneticPr fontId="8" type="noConversion"/>
  </si>
  <si>
    <t>明确分管领导负责的得1分</t>
    <phoneticPr fontId="8" type="noConversion"/>
  </si>
  <si>
    <t>共1分，人员到位情况比例乘以总分值</t>
    <phoneticPr fontId="8" type="noConversion"/>
  </si>
  <si>
    <t>明确分管领导负责的得1分</t>
    <phoneticPr fontId="8" type="noConversion"/>
  </si>
  <si>
    <t>每开展一次督查得1分，督查4次及以上得4分</t>
    <phoneticPr fontId="8" type="noConversion"/>
  </si>
  <si>
    <t>省市年度任务目标和重点工作任务完成进度乘以分值</t>
    <phoneticPr fontId="8" type="noConversion"/>
  </si>
  <si>
    <t>督促检查深到度贫困村的覆盖率乘以分值</t>
    <phoneticPr fontId="8" type="noConversion"/>
  </si>
  <si>
    <t>市州引入企业完成情况</t>
    <phoneticPr fontId="8" type="noConversion"/>
  </si>
  <si>
    <t>完成任务百分比乘以分值</t>
    <phoneticPr fontId="8" type="noConversion"/>
  </si>
  <si>
    <t>四、主体培育</t>
    <phoneticPr fontId="8" type="noConversion"/>
  </si>
  <si>
    <t>五、督促检查</t>
    <phoneticPr fontId="8" type="noConversion"/>
  </si>
  <si>
    <t>省农业产业脱贫攻坚办公室提供资料</t>
    <phoneticPr fontId="8" type="noConversion"/>
  </si>
  <si>
    <t>贫困发生率降低幅速度排位第1的得5分，排位每减1位扣0.5分</t>
    <phoneticPr fontId="8" type="noConversion"/>
  </si>
  <si>
    <t>市（州）贫困发生率降低的速度在各市（州）的排位</t>
    <phoneticPr fontId="8" type="noConversion"/>
  </si>
  <si>
    <t>现行标准市（州）贫困发生率情况</t>
    <phoneticPr fontId="8" type="noConversion"/>
  </si>
  <si>
    <t>上报简报信息数量排位第1的得2分，每降低1位扣0.2分</t>
    <phoneticPr fontId="8" type="noConversion"/>
  </si>
  <si>
    <t>贫困发生率从低到高依次排位，排位第1的得5分，排位每降1位扣0.5分</t>
    <phoneticPr fontId="8" type="noConversion"/>
  </si>
  <si>
    <t>通过农超、农校、东西部对帮扶等对接销售贫困地区农产品的比重乘以分值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</si>
</sst>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charset val="134"/>
      <scheme val="minor"/>
    </font>
    <font>
      <sz val="10"/>
      <color theme="1"/>
      <name val="黑体"/>
      <family val="3"/>
      <charset val="134"/>
    </font>
    <font>
      <sz val="10"/>
      <color theme="1"/>
      <name val="仿宋_GB2312"/>
      <family val="3"/>
      <charset val="134"/>
    </font>
    <font>
      <sz val="16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6"/>
      <color theme="1"/>
      <name val="方正小标宋简体"/>
      <family val="4"/>
      <charset val="134"/>
    </font>
    <font>
      <sz val="10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0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Normal="100" workbookViewId="0">
      <selection activeCell="I28" sqref="I28"/>
    </sheetView>
  </sheetViews>
  <sheetFormatPr defaultColWidth="9" defaultRowHeight="24" customHeight="1" x14ac:dyDescent="0.2"/>
  <cols>
    <col min="1" max="1" width="4.75" style="3" customWidth="1"/>
    <col min="2" max="2" width="29.75" style="2" customWidth="1"/>
    <col min="3" max="3" width="5.625" style="19" customWidth="1"/>
    <col min="4" max="4" width="30.5" style="2" customWidth="1"/>
    <col min="5" max="5" width="9.625" style="2" customWidth="1"/>
    <col min="6" max="6" width="14.75" style="2" customWidth="1"/>
    <col min="7" max="7" width="9" style="4"/>
    <col min="8" max="16384" width="9" style="2"/>
  </cols>
  <sheetData>
    <row r="1" spans="1:9" ht="24" customHeight="1" x14ac:dyDescent="0.2">
      <c r="A1" s="13" t="s">
        <v>43</v>
      </c>
    </row>
    <row r="2" spans="1:9" ht="24" customHeight="1" x14ac:dyDescent="0.2">
      <c r="A2" s="43" t="s">
        <v>11</v>
      </c>
      <c r="B2" s="44"/>
      <c r="C2" s="44"/>
      <c r="D2" s="44"/>
      <c r="E2" s="44"/>
      <c r="F2" s="44"/>
    </row>
    <row r="3" spans="1:9" ht="24" customHeight="1" x14ac:dyDescent="0.2">
      <c r="A3" s="7" t="s">
        <v>10</v>
      </c>
      <c r="B3" s="5"/>
      <c r="C3" s="20"/>
      <c r="D3" s="45"/>
      <c r="E3" s="45"/>
      <c r="F3" s="46"/>
    </row>
    <row r="4" spans="1:9" s="17" customFormat="1" ht="24" customHeight="1" x14ac:dyDescent="0.2">
      <c r="A4" s="15" t="s">
        <v>58</v>
      </c>
      <c r="B4" s="15" t="s">
        <v>59</v>
      </c>
      <c r="C4" s="21" t="s">
        <v>60</v>
      </c>
      <c r="D4" s="15" t="s">
        <v>61</v>
      </c>
      <c r="E4" s="15" t="s">
        <v>52</v>
      </c>
      <c r="F4" s="15" t="s">
        <v>5</v>
      </c>
      <c r="G4" s="16"/>
      <c r="H4" s="16"/>
      <c r="I4" s="16"/>
    </row>
    <row r="5" spans="1:9" ht="24" customHeight="1" x14ac:dyDescent="0.2">
      <c r="A5" s="31" t="s">
        <v>24</v>
      </c>
      <c r="B5" s="32"/>
      <c r="C5" s="32"/>
      <c r="D5" s="32"/>
      <c r="E5" s="32"/>
      <c r="F5" s="32"/>
    </row>
    <row r="6" spans="1:9" ht="24" customHeight="1" x14ac:dyDescent="0.2">
      <c r="A6" s="33">
        <v>1</v>
      </c>
      <c r="B6" s="35" t="s">
        <v>16</v>
      </c>
      <c r="C6" s="34">
        <v>2</v>
      </c>
      <c r="D6" s="12" t="s">
        <v>68</v>
      </c>
      <c r="E6" s="12"/>
      <c r="F6" s="35" t="s">
        <v>57</v>
      </c>
    </row>
    <row r="7" spans="1:9" ht="24" customHeight="1" x14ac:dyDescent="0.2">
      <c r="A7" s="33"/>
      <c r="B7" s="35"/>
      <c r="C7" s="34"/>
      <c r="D7" s="12" t="s">
        <v>69</v>
      </c>
      <c r="E7" s="12"/>
      <c r="F7" s="35"/>
    </row>
    <row r="8" spans="1:9" ht="24" customHeight="1" x14ac:dyDescent="0.2">
      <c r="A8" s="33">
        <v>2</v>
      </c>
      <c r="B8" s="35" t="s">
        <v>17</v>
      </c>
      <c r="C8" s="34">
        <v>2</v>
      </c>
      <c r="D8" s="12" t="s">
        <v>70</v>
      </c>
      <c r="E8" s="12"/>
      <c r="F8" s="35" t="s">
        <v>62</v>
      </c>
    </row>
    <row r="9" spans="1:9" ht="24" customHeight="1" x14ac:dyDescent="0.2">
      <c r="A9" s="33"/>
      <c r="B9" s="35"/>
      <c r="C9" s="34"/>
      <c r="D9" s="12" t="s">
        <v>71</v>
      </c>
      <c r="E9" s="12"/>
      <c r="F9" s="35"/>
    </row>
    <row r="10" spans="1:9" ht="28.5" customHeight="1" x14ac:dyDescent="0.2">
      <c r="A10" s="8">
        <v>3</v>
      </c>
      <c r="B10" s="11" t="s">
        <v>18</v>
      </c>
      <c r="C10" s="22">
        <v>2</v>
      </c>
      <c r="D10" s="12" t="s">
        <v>19</v>
      </c>
      <c r="E10" s="12"/>
      <c r="F10" s="11" t="s">
        <v>63</v>
      </c>
    </row>
    <row r="11" spans="1:9" ht="21" customHeight="1" x14ac:dyDescent="0.2">
      <c r="A11" s="33" t="s">
        <v>0</v>
      </c>
      <c r="B11" s="33"/>
      <c r="C11" s="18">
        <f>SUM(C6:C10)</f>
        <v>6</v>
      </c>
      <c r="D11" s="9" t="s">
        <v>1</v>
      </c>
      <c r="E11" s="9"/>
      <c r="F11" s="8"/>
    </row>
    <row r="12" spans="1:9" ht="24" customHeight="1" x14ac:dyDescent="0.2">
      <c r="A12" s="31" t="s">
        <v>23</v>
      </c>
      <c r="B12" s="32"/>
      <c r="C12" s="32"/>
      <c r="D12" s="32"/>
      <c r="E12" s="32"/>
      <c r="F12" s="32"/>
    </row>
    <row r="13" spans="1:9" ht="27" customHeight="1" x14ac:dyDescent="0.2">
      <c r="A13" s="8">
        <v>4</v>
      </c>
      <c r="B13" s="11" t="s">
        <v>12</v>
      </c>
      <c r="C13" s="22">
        <v>2</v>
      </c>
      <c r="D13" s="11" t="s">
        <v>72</v>
      </c>
      <c r="E13" s="11"/>
      <c r="F13" s="11" t="s">
        <v>64</v>
      </c>
    </row>
    <row r="14" spans="1:9" ht="24" customHeight="1" x14ac:dyDescent="0.2">
      <c r="A14" s="33">
        <v>5</v>
      </c>
      <c r="B14" s="35" t="s">
        <v>7</v>
      </c>
      <c r="C14" s="34">
        <v>2</v>
      </c>
      <c r="D14" s="11" t="s">
        <v>73</v>
      </c>
      <c r="E14" s="11"/>
      <c r="F14" s="35" t="s">
        <v>64</v>
      </c>
    </row>
    <row r="15" spans="1:9" ht="27" customHeight="1" x14ac:dyDescent="0.2">
      <c r="A15" s="33"/>
      <c r="B15" s="35"/>
      <c r="C15" s="34"/>
      <c r="D15" s="29" t="s">
        <v>74</v>
      </c>
      <c r="E15" s="11"/>
      <c r="F15" s="35"/>
    </row>
    <row r="16" spans="1:9" ht="30.75" customHeight="1" x14ac:dyDescent="0.2">
      <c r="A16" s="8">
        <v>6</v>
      </c>
      <c r="B16" s="11" t="s">
        <v>6</v>
      </c>
      <c r="C16" s="22">
        <v>2</v>
      </c>
      <c r="D16" s="11" t="s">
        <v>20</v>
      </c>
      <c r="E16" s="11"/>
      <c r="F16" s="11" t="s">
        <v>65</v>
      </c>
    </row>
    <row r="17" spans="1:7" ht="24" customHeight="1" x14ac:dyDescent="0.2">
      <c r="A17" s="33">
        <v>7</v>
      </c>
      <c r="B17" s="35" t="s">
        <v>2</v>
      </c>
      <c r="C17" s="34">
        <v>2</v>
      </c>
      <c r="D17" s="11" t="s">
        <v>75</v>
      </c>
      <c r="E17" s="11"/>
      <c r="F17" s="35" t="s">
        <v>66</v>
      </c>
    </row>
    <row r="18" spans="1:7" ht="28.5" customHeight="1" x14ac:dyDescent="0.2">
      <c r="A18" s="33"/>
      <c r="B18" s="35"/>
      <c r="C18" s="34"/>
      <c r="D18" s="11" t="s">
        <v>74</v>
      </c>
      <c r="E18" s="11"/>
      <c r="F18" s="35"/>
    </row>
    <row r="19" spans="1:7" ht="20.25" customHeight="1" x14ac:dyDescent="0.2">
      <c r="A19" s="33" t="s">
        <v>0</v>
      </c>
      <c r="B19" s="33"/>
      <c r="C19" s="18">
        <f>SUM(C13:C18)</f>
        <v>8</v>
      </c>
      <c r="D19" s="9" t="s">
        <v>1</v>
      </c>
      <c r="E19" s="9"/>
      <c r="F19" s="8"/>
    </row>
    <row r="20" spans="1:7" ht="24" customHeight="1" x14ac:dyDescent="0.2">
      <c r="A20" s="31" t="s">
        <v>22</v>
      </c>
      <c r="B20" s="32"/>
      <c r="C20" s="32"/>
      <c r="D20" s="32"/>
      <c r="E20" s="32"/>
      <c r="F20" s="32"/>
    </row>
    <row r="21" spans="1:7" ht="24" customHeight="1" x14ac:dyDescent="0.2">
      <c r="A21" s="8">
        <v>8</v>
      </c>
      <c r="B21" s="11" t="s">
        <v>8</v>
      </c>
      <c r="C21" s="22">
        <v>8</v>
      </c>
      <c r="D21" s="40" t="s">
        <v>77</v>
      </c>
      <c r="E21" s="11"/>
      <c r="F21" s="36" t="s">
        <v>21</v>
      </c>
    </row>
    <row r="22" spans="1:7" ht="24" customHeight="1" x14ac:dyDescent="0.2">
      <c r="A22" s="8">
        <v>9</v>
      </c>
      <c r="B22" s="11" t="s">
        <v>13</v>
      </c>
      <c r="C22" s="22">
        <v>8</v>
      </c>
      <c r="D22" s="41"/>
      <c r="E22" s="11"/>
      <c r="F22" s="36"/>
    </row>
    <row r="23" spans="1:7" ht="24" customHeight="1" x14ac:dyDescent="0.2">
      <c r="A23" s="8">
        <v>10</v>
      </c>
      <c r="B23" s="11" t="s">
        <v>14</v>
      </c>
      <c r="C23" s="22">
        <v>8</v>
      </c>
      <c r="D23" s="41"/>
      <c r="E23" s="11"/>
      <c r="F23" s="36"/>
    </row>
    <row r="24" spans="1:7" ht="24" customHeight="1" x14ac:dyDescent="0.2">
      <c r="A24" s="8">
        <v>11</v>
      </c>
      <c r="B24" s="11" t="s">
        <v>15</v>
      </c>
      <c r="C24" s="22">
        <v>8</v>
      </c>
      <c r="D24" s="41"/>
      <c r="E24" s="11"/>
      <c r="F24" s="36"/>
    </row>
    <row r="25" spans="1:7" ht="24" customHeight="1" x14ac:dyDescent="0.2">
      <c r="A25" s="8">
        <v>12</v>
      </c>
      <c r="B25" s="11" t="s">
        <v>3</v>
      </c>
      <c r="C25" s="22">
        <v>8</v>
      </c>
      <c r="D25" s="42"/>
      <c r="E25" s="11"/>
      <c r="F25" s="36"/>
    </row>
    <row r="26" spans="1:7" ht="29.25" customHeight="1" x14ac:dyDescent="0.2">
      <c r="A26" s="8">
        <v>13</v>
      </c>
      <c r="B26" s="28" t="s">
        <v>86</v>
      </c>
      <c r="C26" s="22">
        <v>5</v>
      </c>
      <c r="D26" s="29" t="s">
        <v>88</v>
      </c>
      <c r="E26" s="11"/>
      <c r="F26" s="12" t="s">
        <v>67</v>
      </c>
    </row>
    <row r="27" spans="1:7" ht="28.5" customHeight="1" x14ac:dyDescent="0.2">
      <c r="A27" s="23">
        <v>14</v>
      </c>
      <c r="B27" s="26" t="s">
        <v>85</v>
      </c>
      <c r="C27" s="24">
        <v>5</v>
      </c>
      <c r="D27" s="26" t="s">
        <v>84</v>
      </c>
      <c r="E27" s="25"/>
      <c r="F27" s="27" t="s">
        <v>83</v>
      </c>
    </row>
    <row r="28" spans="1:7" ht="21.75" customHeight="1" x14ac:dyDescent="0.2">
      <c r="A28" s="33" t="s">
        <v>0</v>
      </c>
      <c r="B28" s="33"/>
      <c r="C28" s="18">
        <f>SUM(C21:C27)</f>
        <v>50</v>
      </c>
      <c r="D28" s="9" t="s">
        <v>1</v>
      </c>
      <c r="E28" s="9"/>
      <c r="F28" s="8"/>
    </row>
    <row r="29" spans="1:7" s="1" customFormat="1" ht="24" customHeight="1" x14ac:dyDescent="0.2">
      <c r="A29" s="39" t="s">
        <v>81</v>
      </c>
      <c r="B29" s="31"/>
      <c r="C29" s="31"/>
      <c r="D29" s="31"/>
      <c r="E29" s="31"/>
      <c r="F29" s="31"/>
      <c r="G29" s="6"/>
    </row>
    <row r="30" spans="1:7" ht="24" customHeight="1" x14ac:dyDescent="0.2">
      <c r="A30" s="8">
        <v>15</v>
      </c>
      <c r="B30" s="11" t="s">
        <v>33</v>
      </c>
      <c r="C30" s="22">
        <v>4</v>
      </c>
      <c r="D30" s="11" t="s">
        <v>53</v>
      </c>
      <c r="E30" s="11"/>
      <c r="F30" s="11" t="s">
        <v>35</v>
      </c>
    </row>
    <row r="31" spans="1:7" ht="24" customHeight="1" x14ac:dyDescent="0.2">
      <c r="A31" s="23">
        <v>16</v>
      </c>
      <c r="B31" s="11" t="s">
        <v>79</v>
      </c>
      <c r="C31" s="22">
        <v>4</v>
      </c>
      <c r="D31" s="11" t="s">
        <v>80</v>
      </c>
      <c r="E31" s="11"/>
      <c r="F31" s="11" t="s">
        <v>36</v>
      </c>
    </row>
    <row r="32" spans="1:7" ht="24" customHeight="1" x14ac:dyDescent="0.2">
      <c r="A32" s="23">
        <v>17</v>
      </c>
      <c r="B32" s="11" t="s">
        <v>34</v>
      </c>
      <c r="C32" s="22">
        <v>4</v>
      </c>
      <c r="D32" s="11" t="s">
        <v>42</v>
      </c>
      <c r="E32" s="11"/>
      <c r="F32" s="11" t="s">
        <v>37</v>
      </c>
    </row>
    <row r="33" spans="1:7" ht="30.75" customHeight="1" x14ac:dyDescent="0.2">
      <c r="A33" s="23">
        <v>18</v>
      </c>
      <c r="B33" s="30" t="s">
        <v>38</v>
      </c>
      <c r="C33" s="22">
        <v>4</v>
      </c>
      <c r="D33" s="30" t="s">
        <v>89</v>
      </c>
      <c r="E33" s="11"/>
      <c r="F33" s="11" t="s">
        <v>39</v>
      </c>
    </row>
    <row r="34" spans="1:7" ht="29.25" customHeight="1" x14ac:dyDescent="0.2">
      <c r="A34" s="23">
        <v>19</v>
      </c>
      <c r="B34" s="11" t="s">
        <v>40</v>
      </c>
      <c r="C34" s="22">
        <v>4</v>
      </c>
      <c r="D34" s="11" t="s">
        <v>41</v>
      </c>
      <c r="E34" s="11"/>
      <c r="F34" s="11" t="s">
        <v>51</v>
      </c>
    </row>
    <row r="35" spans="1:7" ht="18.75" customHeight="1" x14ac:dyDescent="0.2">
      <c r="A35" s="8"/>
      <c r="B35" s="10" t="s">
        <v>9</v>
      </c>
      <c r="C35" s="18">
        <f>SUM(C30:C34)</f>
        <v>20</v>
      </c>
      <c r="D35" s="9" t="s">
        <v>1</v>
      </c>
      <c r="E35" s="8"/>
      <c r="F35" s="8"/>
    </row>
    <row r="36" spans="1:7" s="1" customFormat="1" ht="21.75" customHeight="1" x14ac:dyDescent="0.2">
      <c r="A36" s="39" t="s">
        <v>82</v>
      </c>
      <c r="B36" s="31"/>
      <c r="C36" s="31"/>
      <c r="D36" s="31"/>
      <c r="E36" s="31"/>
      <c r="F36" s="31"/>
      <c r="G36" s="6"/>
    </row>
    <row r="37" spans="1:7" ht="31.5" customHeight="1" x14ac:dyDescent="0.2">
      <c r="A37" s="8">
        <v>20</v>
      </c>
      <c r="B37" s="11" t="s">
        <v>26</v>
      </c>
      <c r="C37" s="22">
        <v>4</v>
      </c>
      <c r="D37" s="11" t="s">
        <v>76</v>
      </c>
      <c r="E37" s="11"/>
      <c r="F37" s="11" t="s">
        <v>25</v>
      </c>
    </row>
    <row r="38" spans="1:7" ht="29.25" customHeight="1" x14ac:dyDescent="0.2">
      <c r="A38" s="23">
        <v>21</v>
      </c>
      <c r="B38" s="11" t="s">
        <v>27</v>
      </c>
      <c r="C38" s="22">
        <v>4</v>
      </c>
      <c r="D38" s="11" t="s">
        <v>78</v>
      </c>
      <c r="E38" s="11"/>
      <c r="F38" s="11" t="s">
        <v>28</v>
      </c>
    </row>
    <row r="39" spans="1:7" ht="24" customHeight="1" x14ac:dyDescent="0.2">
      <c r="A39" s="23">
        <v>22</v>
      </c>
      <c r="B39" s="11" t="s">
        <v>29</v>
      </c>
      <c r="C39" s="22">
        <v>2</v>
      </c>
      <c r="D39" s="11" t="s">
        <v>30</v>
      </c>
      <c r="E39" s="11"/>
      <c r="F39" s="11" t="s">
        <v>31</v>
      </c>
    </row>
    <row r="40" spans="1:7" ht="24" customHeight="1" x14ac:dyDescent="0.2">
      <c r="A40" s="8"/>
      <c r="B40" s="10" t="s">
        <v>9</v>
      </c>
      <c r="C40" s="18">
        <f>SUM(C37:C39)</f>
        <v>10</v>
      </c>
      <c r="D40" s="9" t="s">
        <v>1</v>
      </c>
      <c r="E40" s="8"/>
      <c r="F40" s="8"/>
    </row>
    <row r="41" spans="1:7" s="1" customFormat="1" ht="24" customHeight="1" x14ac:dyDescent="0.2">
      <c r="A41" s="31" t="s">
        <v>32</v>
      </c>
      <c r="B41" s="31"/>
      <c r="C41" s="31"/>
      <c r="D41" s="31"/>
      <c r="E41" s="31"/>
      <c r="F41" s="31"/>
      <c r="G41" s="6"/>
    </row>
    <row r="42" spans="1:7" ht="24" customHeight="1" x14ac:dyDescent="0.2">
      <c r="A42" s="8">
        <v>23</v>
      </c>
      <c r="B42" s="11" t="s">
        <v>46</v>
      </c>
      <c r="C42" s="22">
        <v>2</v>
      </c>
      <c r="D42" s="11" t="s">
        <v>56</v>
      </c>
      <c r="E42" s="11"/>
      <c r="F42" s="38" t="s">
        <v>44</v>
      </c>
    </row>
    <row r="43" spans="1:7" ht="24" customHeight="1" x14ac:dyDescent="0.2">
      <c r="A43" s="23">
        <v>24</v>
      </c>
      <c r="B43" s="11" t="s">
        <v>47</v>
      </c>
      <c r="C43" s="22">
        <v>1</v>
      </c>
      <c r="D43" s="11" t="s">
        <v>48</v>
      </c>
      <c r="E43" s="11"/>
      <c r="F43" s="35"/>
    </row>
    <row r="44" spans="1:7" ht="27.75" customHeight="1" x14ac:dyDescent="0.2">
      <c r="A44" s="23">
        <v>25</v>
      </c>
      <c r="B44" s="11" t="s">
        <v>49</v>
      </c>
      <c r="C44" s="22">
        <v>2</v>
      </c>
      <c r="D44" s="28" t="s">
        <v>87</v>
      </c>
      <c r="E44" s="11"/>
      <c r="F44" s="35"/>
    </row>
    <row r="45" spans="1:7" ht="28.5" customHeight="1" x14ac:dyDescent="0.2">
      <c r="A45" s="23">
        <v>26</v>
      </c>
      <c r="B45" s="11" t="s">
        <v>50</v>
      </c>
      <c r="C45" s="22">
        <v>1</v>
      </c>
      <c r="D45" s="11" t="s">
        <v>45</v>
      </c>
      <c r="E45" s="11"/>
      <c r="F45" s="35"/>
    </row>
    <row r="46" spans="1:7" ht="24" customHeight="1" x14ac:dyDescent="0.2">
      <c r="A46" s="33" t="s">
        <v>0</v>
      </c>
      <c r="B46" s="33"/>
      <c r="C46" s="18">
        <f>SUM(C42:C45)</f>
        <v>6</v>
      </c>
      <c r="D46" s="9" t="s">
        <v>1</v>
      </c>
      <c r="E46" s="9"/>
      <c r="F46" s="8"/>
    </row>
    <row r="47" spans="1:7" ht="24" customHeight="1" x14ac:dyDescent="0.2">
      <c r="A47" s="33" t="s">
        <v>4</v>
      </c>
      <c r="B47" s="33"/>
      <c r="C47" s="18">
        <f>C46+C28+C19+C40+C11+C35</f>
        <v>100</v>
      </c>
      <c r="D47" s="9" t="s">
        <v>1</v>
      </c>
      <c r="E47" s="9"/>
      <c r="F47" s="8"/>
    </row>
    <row r="48" spans="1:7" ht="24" customHeight="1" x14ac:dyDescent="0.2">
      <c r="A48" s="37" t="s">
        <v>54</v>
      </c>
      <c r="B48" s="37"/>
      <c r="C48" s="37"/>
      <c r="D48" s="37"/>
      <c r="E48" s="37"/>
      <c r="F48" s="37"/>
    </row>
    <row r="49" spans="1:1" ht="24" customHeight="1" x14ac:dyDescent="0.2">
      <c r="A49" s="14" t="s">
        <v>55</v>
      </c>
    </row>
  </sheetData>
  <mergeCells count="33">
    <mergeCell ref="A11:B11"/>
    <mergeCell ref="A2:F2"/>
    <mergeCell ref="D3:F3"/>
    <mergeCell ref="A5:F5"/>
    <mergeCell ref="A6:A7"/>
    <mergeCell ref="A8:A9"/>
    <mergeCell ref="F6:F7"/>
    <mergeCell ref="B6:B7"/>
    <mergeCell ref="C6:C7"/>
    <mergeCell ref="B8:B9"/>
    <mergeCell ref="C8:C9"/>
    <mergeCell ref="F8:F9"/>
    <mergeCell ref="F21:F25"/>
    <mergeCell ref="A20:F20"/>
    <mergeCell ref="A48:F48"/>
    <mergeCell ref="A46:B46"/>
    <mergeCell ref="A47:B47"/>
    <mergeCell ref="A41:F41"/>
    <mergeCell ref="F42:F45"/>
    <mergeCell ref="A36:F36"/>
    <mergeCell ref="A29:F29"/>
    <mergeCell ref="A28:B28"/>
    <mergeCell ref="D21:D25"/>
    <mergeCell ref="A12:F12"/>
    <mergeCell ref="A19:B19"/>
    <mergeCell ref="A14:A15"/>
    <mergeCell ref="C17:C18"/>
    <mergeCell ref="C14:C15"/>
    <mergeCell ref="B17:B18"/>
    <mergeCell ref="B14:B15"/>
    <mergeCell ref="F17:F18"/>
    <mergeCell ref="A17:A18"/>
    <mergeCell ref="F14:F15"/>
  </mergeCells>
  <phoneticPr fontId="8" type="noConversion"/>
  <printOptions horizontalCentered="1"/>
  <pageMargins left="0.62992125984251968" right="0.51181102362204722" top="0.6692913385826772" bottom="0.51181102362204722" header="0.23622047244094491" footer="0.23622047244094491"/>
  <pageSetup paperSize="9" scale="90" orientation="portrait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yxh</dc:creator>
  <cp:lastModifiedBy>yxh</cp:lastModifiedBy>
  <cp:lastPrinted>2017-12-11T09:54:19Z</cp:lastPrinted>
  <dcterms:created xsi:type="dcterms:W3CDTF">2017-10-24T01:09:00Z</dcterms:created>
  <dcterms:modified xsi:type="dcterms:W3CDTF">2017-12-12T07:04:15Z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2052-10.1.0.6876</vt:lpwstr>
  </property>
</Properties>
</file>