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18年发文\春风行动方案及附表\"/>
    </mc:Choice>
  </mc:AlternateContent>
  <bookViews>
    <workbookView xWindow="0" yWindow="0" windowWidth="28695" windowHeight="13050"/>
  </bookViews>
  <sheets>
    <sheet name="附件1 春风行动目标" sheetId="1" r:id="rId1"/>
    <sheet name="附件2 春风行动任务" sheetId="2" r:id="rId2"/>
  </sheets>
  <definedNames>
    <definedName name="_xlnm.Print_Titles" localSheetId="0">'附件1 春风行动目标'!$2:$4</definedName>
    <definedName name="_xlnm.Print_Titles" localSheetId="1">'附件2 春风行动任务'!$2:$3</definedName>
  </definedNames>
  <calcPr calcId="162913"/>
</workbook>
</file>

<file path=xl/calcChain.xml><?xml version="1.0" encoding="utf-8"?>
<calcChain xmlns="http://schemas.openxmlformats.org/spreadsheetml/2006/main">
  <c r="C10" i="1" l="1"/>
  <c r="C9" i="1"/>
  <c r="C8" i="1"/>
  <c r="C7" i="1"/>
  <c r="C6" i="1"/>
</calcChain>
</file>

<file path=xl/sharedStrings.xml><?xml version="1.0" encoding="utf-8"?>
<sst xmlns="http://schemas.openxmlformats.org/spreadsheetml/2006/main" count="222" uniqueCount="193">
  <si>
    <t>附表1</t>
  </si>
  <si>
    <t>2018年产业脱贫攻坚春风行动目标分解表</t>
  </si>
  <si>
    <t>市（州）</t>
  </si>
  <si>
    <t>单位</t>
  </si>
  <si>
    <t>全省</t>
  </si>
  <si>
    <t>贵阳市</t>
  </si>
  <si>
    <t>遵义市</t>
  </si>
  <si>
    <t>六盘水市</t>
  </si>
  <si>
    <t>安顺市</t>
  </si>
  <si>
    <t>毕节市</t>
  </si>
  <si>
    <t>铜仁市</t>
  </si>
  <si>
    <t>黔东南州</t>
  </si>
  <si>
    <t>黔南州</t>
  </si>
  <si>
    <t>黔西南州</t>
  </si>
  <si>
    <t>玉米调减
面积</t>
  </si>
  <si>
    <t>万亩</t>
  </si>
  <si>
    <t>蔬菜种植
面积</t>
  </si>
  <si>
    <t>万亩（次）</t>
  </si>
  <si>
    <t>投产茶园
面积</t>
  </si>
  <si>
    <t>生态家禽
出栏</t>
  </si>
  <si>
    <t>万羽</t>
  </si>
  <si>
    <t>禽蛋产量</t>
  </si>
  <si>
    <t>万吨</t>
  </si>
  <si>
    <t>食用菌
种植面积</t>
  </si>
  <si>
    <t>万亩/亿棒</t>
  </si>
  <si>
    <t>中药材
种植面积</t>
  </si>
  <si>
    <t>附表2</t>
  </si>
  <si>
    <t>2018年产业脱贫攻坚春风行动目标任务进度计划表</t>
  </si>
  <si>
    <t>行动
举措</t>
  </si>
  <si>
    <t>目标任务</t>
  </si>
  <si>
    <t>省农委牵头指导部门</t>
  </si>
  <si>
    <t>2月</t>
  </si>
  <si>
    <t>3月</t>
  </si>
  <si>
    <t>4月</t>
  </si>
  <si>
    <t>5月</t>
  </si>
  <si>
    <t>6月</t>
  </si>
  <si>
    <t>产业规划和项目到村到户到人</t>
  </si>
  <si>
    <t>编制农业结构调整项目规划</t>
  </si>
  <si>
    <t>委产业脱贫攻坚办公室</t>
  </si>
  <si>
    <t>各市（州）完成组织开展农业结构调整项目规划编制前期调研摸底工作。</t>
  </si>
  <si>
    <t>各市（州）指导所在县编制完成农业结构调整项目规划初稿。</t>
  </si>
  <si>
    <t>各市（州）指导所在县完成农业结构调整项目规划审核工作。</t>
  </si>
  <si>
    <t>各市（州）所在县通过审定的农业结构调整项目规划报省农委备案。</t>
  </si>
  <si>
    <t>调减玉米面积500万亩改种高效作物</t>
  </si>
  <si>
    <t>委种植业
管理处</t>
  </si>
  <si>
    <t>各市（州）完成调减玉米改种高效作物任务摸底工作。</t>
  </si>
  <si>
    <t>各市（州）下达并完成调减玉米500万亩任务，其中贵阳市25万亩、遵义市30万亩、六盘水市100万亩、安顺市35万亩、毕节市165万亩、铜仁40万亩、黔东南州25万亩、黔南州45万亩、黔西南州35万亩。</t>
  </si>
  <si>
    <t>完成350万亩玉米调减地改种高效作物任务，其中贵阳市20万亩、遵义市20万亩、六盘水市60万亩、安顺市30万亩、毕节市100万亩、铜仁30万亩、黔东南州20万亩、黔南州40万亩、黔西南州30万亩。</t>
  </si>
  <si>
    <t>完成460万亩玉米调减地改种高效作物任务，其中贵阳市25万亩、遵义市25万亩、六盘水市80万亩、安顺市35万亩、毕节市150万亩、铜仁40万亩、黔东南州25万亩、黔南州45万亩、黔西南州35万亩。</t>
  </si>
  <si>
    <t>完成500万亩玉米调减地改种高效作物任务，其中贵阳市25万亩、遵义市30万亩、六盘水市100万亩、安顺市35万亩、毕节市165万亩、铜仁40万亩、黔东南州25万亩、黔南州45万亩、黔西南州35万亩。</t>
  </si>
  <si>
    <t>蔬菜种植1400万亩</t>
  </si>
  <si>
    <t>省蔬菜
工作专班</t>
  </si>
  <si>
    <t>种植面积179万亩。其中：贵阳市21万亩、遵义市13万亩、六盘水市4万亩、安顺市22万亩、毕节市36万亩、铜仁市22万亩、黔东南州12万亩、黔南州27万亩、黔西南州22万亩。</t>
  </si>
  <si>
    <t>种植面积199万亩。其中：贵阳市15万亩、遵义市22万亩、六盘水市8万亩、安顺市23万亩、毕节市36万亩、铜仁市20万亩、黔东南州19万亩、黔南州29万亩、黔西南州27万亩。</t>
  </si>
  <si>
    <t>种植面积372万亩。其中：贵阳市21万亩、遵义市87万亩、六盘水市14万亩、安顺市35万亩、毕节市48万亩、铜仁市26万亩、黔东南州42万亩、黔南州77万亩、黔西南州22万亩。</t>
  </si>
  <si>
    <t>种植面积441万亩。其中：贵阳市32万亩、遵义市108万亩、六盘水市28万亩、安顺市23万亩、毕节市85万亩、铜仁市39万亩、黔东南州42万亩、黔南州68万亩、黔西南州16万亩。</t>
  </si>
  <si>
    <t>种植面积209万亩。其中：贵阳市16万亩、遵义市72万亩、六盘水市14万亩、安顺市13万亩、毕节市36万亩、铜仁市13万亩、黔东南州21万亩、黔南州19万亩、黔西南州5万亩。</t>
  </si>
  <si>
    <t>投产茶园560万亩</t>
  </si>
  <si>
    <t>省茶产业
办公室</t>
  </si>
  <si>
    <t>各市州完成茶叶产量任务分解。</t>
  </si>
  <si>
    <t>完成1.3795万吨茶叶，其中贵阳市0.05万吨、遵义市0.6万吨、六盘水市0.01万吨、安顺市0.102万吨、毕节市0.025万吨、铜仁市0.2万吨、黔东南州0.1万吨、黔南州0.204万吨、黔西南州0.0885万吨。</t>
  </si>
  <si>
    <t>完成5.6606万吨茶叶，其中贵阳市0.2万吨、遵义市2.4万吨、六盘水市0.04万吨、安顺市0.282万吨、毕节市0.125万吨、铜仁市1.2万吨、黔东南州0.4万吨、黔南州0.748万吨、黔西南州0.2655万吨。</t>
  </si>
  <si>
    <t>完成11.0655万吨茶叶，其中贵阳市0.425万吨、遵义市5.1万吨、六盘水市0.085万吨、安顺市0.48万吨、毕节市0.3万吨、铜仁市2.2万吨、黔东南州0.75万吨、黔南州1.224万吨、黔西南州0.5015万吨。</t>
  </si>
  <si>
    <t>完成14.65万吨茶叶，其中贵阳市0.5万吨、遵义市6万吨、六盘水市0.1万吨、安顺市0.6万吨、毕节市0.5万吨、铜仁市4万吨、黔东南州1万吨、黔南州1.36万吨、黔西南州0.59万吨。</t>
  </si>
  <si>
    <t>食用菌种植12万亩（亿棒）</t>
  </si>
  <si>
    <t>制定方案和分解任务，食用菌种植2.97万亩（亿棒）。其中贵阳市1200亩、遵义市4100亩、安顺市4600亩、毕市节3300亩、铜仁市600亩、黔东南州4500亩、黔南州2200亩、黔西南州9200亩。</t>
  </si>
  <si>
    <t>食用菌种植2.20万亩（亿棒）。其中贵阳市1500亩、遵义市1300亩、六盘水市100亩、安顺市2000亩、毕节市9600亩、铜仁市2700亩、黔东南州600亩、黔南州1100亩、黔西南州3100亩。</t>
  </si>
  <si>
    <t>食用菌种植3.72万亩（亿棒）。其中贵阳市2100亩、遵义市2100亩、六盘水市800亩、安顺市1900亩、毕节19200亩、铜仁市4900亩、黔东南州1300亩、黔南州1900亩、黔西南州3000亩。</t>
  </si>
  <si>
    <t xml:space="preserve">食用菌种植1.67万亩（亿棒）。其中贵阳市1200亩、遵义市1400亩、六盘水市1000亩、安顺市2200亩、毕节市3400亩、铜仁市3300亩、黔东南州1000亩、黔南州500亩、黔西南州2700亩。  </t>
  </si>
  <si>
    <t xml:space="preserve">食用菌种植1.44万亩（亿棒）。其中贵阳市1200亩、遵义市2100亩、六盘水市100亩、安顺市100亩、毕节市1700亩、铜仁市3500亩、黔东南州2500亩、黔南州200亩、黔西南州3000亩。 </t>
  </si>
  <si>
    <t>中药材种植345万亩</t>
  </si>
  <si>
    <t>委经作处</t>
  </si>
  <si>
    <t xml:space="preserve">完成种植面积34.5万亩（次），其中贵阳市1.7万亩、遵义市6.9万亩、六盘水市2.1万亩、安顺市3.2万亩、毕节市5万亩、铜仁市4.5万亩、黔东南州4.2万亩、黔南州3.7万亩、黔西南州3.2万亩。             </t>
  </si>
  <si>
    <t>完成种植面积69万亩（次），其中贵阳市3.4万亩、遵义市13.8万亩、六盘水市4.2万亩、安顺市6.4万亩、毕节市10万亩、铜仁市9万亩、黔东南州8.4万亩、黔南州7.4万亩、黔西南州6.4万亩。</t>
  </si>
  <si>
    <t>完成种植面积103.5万亩（次），其中贵阳市5.1万亩、遵义市20.7万亩、六盘水市6.3万亩、安顺市9.6万亩、毕节市15万亩、铜仁市13.5万亩、黔东南州12.6万亩、黔南州11.1万亩、黔西南州9.6万亩。</t>
  </si>
  <si>
    <t>完成种植面积34.5万亩（次），其中贵阳市1.7万亩、遵义市6.9万亩、六盘水市2.1万亩、安顺市3.2万亩、毕节市5万亩、铜仁市4.5万亩、黔东南州4.2万亩、黔南州3.7万亩、黔西南州3.2万亩。</t>
  </si>
  <si>
    <t>生态家禽出栏8000万羽</t>
  </si>
  <si>
    <t>省生态
家禽工作
专班</t>
  </si>
  <si>
    <t>全省出栏生态家禽1570.4万羽，其中贵阳市263.2万羽、遵义市320万羽、六盘水市96万羽、安顺市144.8万羽、毕节市120万羽、铜仁市120.8万羽、黔东南州200万羽、黔南州184万羽、黔西南州121.6万羽。</t>
  </si>
  <si>
    <t>全省新增出栏生态家禽1620.4万羽，其中贵阳市263.2万羽、遵义市340万羽、六盘水市96万羽、安顺市144.8万羽、毕节市150万羽、铜仁市120.8万羽、黔东南州200万羽、黔南州184万羽、黔西南州121.6万羽。</t>
  </si>
  <si>
    <t>全省新增出栏生态家禽1680.4万羽，其中贵阳市263.2万羽、遵义市350万羽、六盘水市96万羽、安顺市144.8万羽、毕节市200万羽、铜仁市120.8万羽、黔东南州200万羽、黔南州184万羽、黔西南州121.6万羽。</t>
  </si>
  <si>
    <t>全省新增出栏生态家禽1770.4万羽，其中贵阳市263.2万羽、遵义市380万羽、六盘水市96万羽、安顺市144.8万羽、毕节市260万羽、铜仁市120.8万羽、黔东南州200万羽、黔南州184万羽、黔西南州121.6万羽。</t>
  </si>
  <si>
    <t>全省新增出栏生态家禽1810.4万羽，其中贵阳市263.2万羽、遵义市410万羽、六盘水市96万羽、安顺市144.8万羽、毕节市270万羽、铜仁市120.8万羽、黔东南州200万羽、黔南州184万羽、黔西南州121.6万羽。</t>
  </si>
  <si>
    <t>禽蛋产量7.5万吨</t>
  </si>
  <si>
    <t>全省禽蛋产量2.024万吨，其中贵阳市0.212万吨、遵义市0.6万吨、六盘水市0.052万吨、安顺市0.36万吨、毕节市0.216万吨、铜仁市0.148万吨、黔东南州0.1万吨、黔南州0.192万吨、黔西南州0.144万吨。</t>
  </si>
  <si>
    <t>全省新增禽蛋产量2.024万吨，其中贵阳市0.212万吨，遵义市0.6万吨，六盘水市0.052万吨，安顺市0.36万吨，毕节市0.216万吨，铜仁市0.148万吨，黔东南州0.1万吨，黔南州0.192万吨，黔西南州0.144万吨。</t>
  </si>
  <si>
    <t>春耕物资备足备齐到村到户到人</t>
  </si>
  <si>
    <t>春耕农用物资的准备调运</t>
  </si>
  <si>
    <t>委种植业管理处、委经作处</t>
  </si>
  <si>
    <t>各市（州）摸清楚农业结构调整和春耕生产种子、种苗等农用物资需求情况，拟定调运计划。</t>
  </si>
  <si>
    <t>各市（州）农业部门对接供销等部门做好农用物资调运销售、发放工作，满足当月生产需求。</t>
  </si>
  <si>
    <t>遵义、安顺、毕节各建设1个大型集约化育苗中心，十大基地县每县至少建1个中小型育苗中心。</t>
  </si>
  <si>
    <t>加强农资市场综合执法</t>
  </si>
  <si>
    <t>委农产品
质量安全
监管处</t>
  </si>
  <si>
    <t>制定农资打假工作方案</t>
  </si>
  <si>
    <t>各市（州）开展农资打假专项行动</t>
  </si>
  <si>
    <t>各市（州）继续开展农资打假专项行动</t>
  </si>
  <si>
    <t>利益联结机制到村到户到人</t>
  </si>
  <si>
    <t>“三变”改革试点覆盖50%的乡镇和贫困村，落实农户在产业链、利益链、价值链中的环节和份额，推动贫困群众持续增收。</t>
  </si>
  <si>
    <t>委调研处</t>
  </si>
  <si>
    <t>在“新时代大讲堂”开展“三变”改革培训一次，组织省农委、市县农业部门、“三变”工作机构负责人及相关人员参训。</t>
  </si>
  <si>
    <t>制定出台2018年全省农村“三变”改革工作方案，落实农户在产业链、利益链、价值链中的环节和份额，安排全年“三变”改革试点工作。</t>
  </si>
  <si>
    <t>召开全省农村“三变”改革现场观摩推进会，交流各地经验，培训有关要求，部署推动下一步工作。调度一季度改革进展情况。</t>
  </si>
  <si>
    <t>开展“三变”改革调研督查，了解各地改革工作进展，发现和研究解决问题，推动改革深入。</t>
  </si>
  <si>
    <t>对上半年工作进行小结，总结成效和经验，确保“三变”改革覆盖50%的乡镇和贫困村目标实现。</t>
  </si>
  <si>
    <t>大力推广“龙头企业+农民合作社+农户”生产经营方式</t>
  </si>
  <si>
    <t>委农经处</t>
  </si>
  <si>
    <t>各市（州）组织摸清“龙头企业+农民合作社+农户”生产经营方式情况。</t>
  </si>
  <si>
    <t>各市（州）制定推广“龙头企业+农民合作社+农户”生产经营方式实施方案</t>
  </si>
  <si>
    <t>各市（州）组织所在县开展“龙头企业+农民合作社+农户”生产经营方式推广工作</t>
  </si>
  <si>
    <t>各市（州）继续组织所在县开展“龙头企业+农民合作社+农户”生产经营方式推广工作</t>
  </si>
  <si>
    <t>各市（州）“龙头企业+农民合作社+农户”生产经营方式占比较2月份有较大幅度提高。</t>
  </si>
  <si>
    <t>产销衔接机制到村到户到人</t>
  </si>
  <si>
    <t>引进培育农业产业化经营重点龙头企业</t>
  </si>
  <si>
    <t>开展第九批省级以上农业产业化经营重点龙头企业运行监测和申报认定的摸底工作。</t>
  </si>
  <si>
    <t>编制第九批省级以上农业产业化经营重点龙头企业运行监测和申报认定的申报通知。</t>
  </si>
  <si>
    <t>启动第九批省级以上农业产业化经营重点龙头企业运行监测和申报认定工作。</t>
  </si>
  <si>
    <t>指导各地开展第九批省级以上农业产业化经营重点龙头企业运行监测和申报认定工作。</t>
  </si>
  <si>
    <t>100%的深度贫困村建立农民专业合作社，100%的贫困户参加农民专业合作社，100%的县（市、区、特区）建立农民专业合作社名录。</t>
  </si>
  <si>
    <t>省农经站</t>
  </si>
  <si>
    <t>对深度贫困村的农民专业合作社进行摸底。</t>
  </si>
  <si>
    <t>开展茶叶农民专业合作社培训，督查黔东南州、黔南州的深度贫困村建立农民专业合作社。</t>
  </si>
  <si>
    <t>启动农民专业合作社名录建设，督查六盘水市、黔西南州的深度贫困村建立农民专业合作社。</t>
  </si>
  <si>
    <t>开展生态家禽农民专业合作社培训。督查铜仁市的深度贫困村建立农民专业合作社</t>
  </si>
  <si>
    <t>督促各县（市、区）建立全省合作社规范化名录和动态管理制度。</t>
  </si>
  <si>
    <t>配合做好贫困地区农产品定向直通直供直销等销售工作</t>
  </si>
  <si>
    <t>委市场
信息处</t>
  </si>
  <si>
    <t>各市（州）组织配合相关部门做好定向直通直供直销方案，提前规划指导贫困地区作物茬口种植。</t>
  </si>
  <si>
    <t>各市（州）指导贫困县长期做好农产品生产台账记录，为每宗交易能明确落实到贫困户做好准备工作。</t>
  </si>
  <si>
    <t>各市（州）指导所在县根据定向直通直供直销需求情况组织生产。
各级农业部门食堂对接采购贫困地区农产品。</t>
  </si>
  <si>
    <t>各市（州）继续指导所在县根据定向直通直供直销需求情况组织生产。
各级农业部门食堂对接采购贫困地区农产品。</t>
  </si>
  <si>
    <t>组织开展农产品展销活动</t>
  </si>
  <si>
    <t>各市（州）组织开展市场调研，筹备农产品展销方案。</t>
  </si>
  <si>
    <t>各市（州）制定农产品展销活动方案。</t>
  </si>
  <si>
    <t>各市（州）根据农产品展销活动方案推进相关工作。</t>
  </si>
  <si>
    <t>到村到户到人
专家技术服务团队</t>
  </si>
  <si>
    <t>全面开展“万名农业专家服务‘三农’行动”，围绕结构调整和种、养、加、销关键环节提供技术服务。100%的农民专业合作社实现技术团队全覆盖。</t>
  </si>
  <si>
    <t>委人事处
委科教处
省农经站</t>
  </si>
  <si>
    <t>82支农业专家团队到派驻的乡镇村和县专家团、县有关部门报到，与服务地上一轮专家团队做好交接工作，尽快熟悉和了解当地情况，争取尽早进入角色。</t>
  </si>
  <si>
    <t>根据调研各乡镇产业结构调整和产业发展实际，制定2018年专家团队服务计划。</t>
  </si>
  <si>
    <t>开展贫困户技术培训和关键环节技术指导服务工作。
各地确保每个极贫乡镇有1名科技副职、有1支农技推广队伍，每个深度贫困村有1名农业专家对口服务，每个农民专业合作社有1名基层农技人员服务。</t>
  </si>
  <si>
    <t>开展贫困户技术培训和关键环节技术指导服务工作。</t>
  </si>
  <si>
    <t>蔬菜产业重点工作</t>
  </si>
  <si>
    <t>推进规模化、标准化基地80万亩建设。</t>
  </si>
  <si>
    <t>制定方案和分解任务，各市（州）完成规模化、标准化基地建设任务分解。其中：贵阳市5万亩、遵义市20万亩、六盘水市3万亩、安顺市5万亩、毕节市10万亩、铜仁市5万亩、黔东南州7万亩、黔南州20万亩、黔西南州5万亩。</t>
  </si>
  <si>
    <t>各市（州）制定落实规模化标准化基地选建方案。</t>
  </si>
  <si>
    <t>各市（州）启动规模化、标准化基地建设。</t>
  </si>
  <si>
    <t>各市（州）继续推进规模化、标准化基地建设。</t>
  </si>
  <si>
    <t>各市（州）完成规模化、标准化基地建设任务的50%。按任务继续推进规模化、标准化基地建设。</t>
  </si>
  <si>
    <t>示范推广绿色高产高效种植技术100万亩（次）</t>
  </si>
  <si>
    <t>制定工作方案和分解任务。各市（州）进一步落实推广绿色高产高效种植技术示范任务分解。贵阳市7万亩、遵义市21万亩、六盘水市5万亩、安顺市9万亩、毕节市18万亩、铜仁市9万亩、黔东南州10万亩、黔南州15万亩、黔西南州6万亩。</t>
  </si>
  <si>
    <t>开展技术培训。各市（州）按任务推进示范推广绿色高产高效种植技术。</t>
  </si>
  <si>
    <t>开展技术培训。各市（州）按任务继续推进示范推广绿色高产高效种植技术。</t>
  </si>
  <si>
    <t>各市（州）按任务继续推进示范推广绿色高产高效种植技术。</t>
  </si>
  <si>
    <t>各市（州）完成色高产高效种植技术示范。</t>
  </si>
  <si>
    <t>茶产业重点工作</t>
  </si>
  <si>
    <t>茶叶加工种植管理</t>
  </si>
  <si>
    <t>1.各市州茶产业目标任务分解。2.指导开展茶园冻害预防及补救。</t>
  </si>
  <si>
    <t>1.套种林灌草，优化茶园生态系统。2.开展茶青采摘技术培训以及茶叶品牌标准宣贯培训。3.开展以整治催芽素为重点为质量安全监管。</t>
  </si>
  <si>
    <t>1.开展茶园绿色防控。2.指导各地开展清洁化加工。</t>
  </si>
  <si>
    <t>1.开展茶园绿色防控。2.开展以整治违禁农药为重点的茶叶质量监管。</t>
  </si>
  <si>
    <t>1.开展绿色防控。2.开展茶叶品牌标准宣贯。</t>
  </si>
  <si>
    <t>生态家禽产业重点工作</t>
  </si>
  <si>
    <t>启动屠宰加工项目建设6个、启动种繁场项目建设14个、预计完成屠宰加工项目建设2个、预计完成种繁场项目建设15个.</t>
  </si>
  <si>
    <t>启动屠宰加工项目建设4个，其中贵阳市2个，毕节市1个，黔东南州1个。启动种繁场项目建设10个，其中，贵阳市2个，遵义市1个，毕节市2个，铜仁市1个，黔东南州2个，黔西南州2个。铜仁市预计完成种繁场项目建设3个。</t>
  </si>
  <si>
    <t>启动种繁场项目建设2个。其中，铜仁市1个，黔东南州1个。</t>
  </si>
  <si>
    <t>遵义市启动屠宰加工项目建设1个，安顺市启动种繁场项目建设1个。预计完成种繁场项目建设4个，其中毕节市2个，黔东南州1个，黔西南州1个.</t>
  </si>
  <si>
    <t>铜仁市启动屠宰加工项目建设1个，铜仁市启动种繁场项目建设1个，黔南州完成种繁场项目建设1个。</t>
  </si>
  <si>
    <t>预计完成屠宰加工项目建设2个，其中毕节市1个，铜仁市1个。预计完成种繁场项目建设7个。其中，遵义市2个，六盘水市1个，安顺市1个，黔东南州2个，黔西南州1个。</t>
  </si>
  <si>
    <t>食用菌产业重点工作</t>
  </si>
  <si>
    <t>建立1个省级食用菌种质资源中心，建设3个区域性菌种供应中心，建设20个菌棒专业化生产基地。</t>
  </si>
  <si>
    <t>省级食用菌种质资源中心和各市（州）良种繁育体系方案制定。</t>
  </si>
  <si>
    <t xml:space="preserve">启动省级食用菌种质资源中心建设，在纳雍、安龙、剑河启动3个区域性菌种供应中心建设，在威宁、大方、印江、剑河、安龙等县启动建设20个菌棒专业化规模化生产基地。 </t>
  </si>
  <si>
    <t xml:space="preserve">推进食用菌种质资源中心、3个区域性菌种供应中心、20个菌棒专业化规模化生产基地建设。 </t>
  </si>
  <si>
    <t>推进食用菌种质资源中心、3个区域性菌种供应中心、20个菌棒专业化规模化生产基地建设。</t>
  </si>
  <si>
    <t>完成食用菌种质资源中心、3个区域性菌种供应中心、20个菌棒专业化规模化生产基地部分建设。</t>
  </si>
  <si>
    <t>启动建设野生食用菌抚育促繁和仿野生栽培基地</t>
  </si>
  <si>
    <t>继续开展道真、纳雍野生食用菌资源普查相关工作。</t>
  </si>
  <si>
    <t>启动2个野生食用菌抚育促繁示范基地建设。</t>
  </si>
  <si>
    <t>推进2个野生食用菌抚育促繁示范基地建设；启动2个珍稀食用菌仿野生栽培示范基地建设。</t>
  </si>
  <si>
    <t xml:space="preserve">启动剑河、龙里、印江野生食用菌资源普查；推进2个野生食用菌抚育促繁示范基地和2个珍稀食用菌仿野生栽培示范基地建设。  </t>
  </si>
  <si>
    <t xml:space="preserve">推进剑河、龙里、印江野生食用菌资源普查工作；推进2个野生食用菌抚育促繁示范基地和2个珍稀食用菌仿野生栽培示范基地建设。  </t>
  </si>
  <si>
    <t>中药材产业重点工作</t>
  </si>
  <si>
    <t>1、推进优质中药材标准化、规模化生产基地建设。                   2、每个重点种植产区至少发展3-5个中药材标准化生产示范点。</t>
  </si>
  <si>
    <t>制定方案和分解任务，各市（州）完成规模化、标准化基地建设任务以及规范化种植技术任务分解</t>
  </si>
  <si>
    <t>1、加快种苗基地建设，其中黔西南州30万平方米、黔南州10万平方米、毕节市10万平方米珍稀药材种苗繁育基地，在贵阳市、遵义市、六盘水市、安顺市、铜仁市、黔东南州建设特色优质大宗药材种子种苗基地。
2、推进规模化、标准化生产基地建设。
3、落实标准化生产示范点。</t>
  </si>
  <si>
    <t>1、开展技术培训。
2、继续推进规模化、标准化生产基地建设和标准化生产。</t>
  </si>
  <si>
    <t>继续推进规模化、标准化生产基地建设和标准化生产。</t>
  </si>
  <si>
    <t>继续推进规模化、标准化生产基地建设和标准化生产。完成白芨、天麻、太子参、石斛、淫羊藿等一批道地中药材标准化生产示范点建设，完成70%新增种植面积。</t>
  </si>
  <si>
    <t>在遵义、安顺和毕节启动大型集约化育苗中心建设，十大基地县启动建设中小型育苗中心</t>
  </si>
  <si>
    <t>遵义、安顺和毕节推进大型集约化育苗中心建设，十大基地县推进中小型育苗中心建设。</t>
  </si>
  <si>
    <t>遵义、安顺和毕节继续推进大型集约化育苗中心建设，十大基地县推进中小型育苗中心建设。</t>
  </si>
  <si>
    <t>遵义、安顺和毕节完成大型集约化育苗中心建设，十大基地县完成中小型育苗中心建设。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</si>
</sst>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等线"/>
      <charset val="134"/>
    </font>
    <font>
      <sz val="11"/>
      <color indexed="8"/>
      <name val="黑体"/>
      <family val="3"/>
      <charset val="134"/>
    </font>
    <font>
      <sz val="11"/>
      <color indexed="8"/>
      <name val="仿宋_GB2312"/>
      <family val="3"/>
      <charset val="134"/>
    </font>
    <font>
      <sz val="14"/>
      <color indexed="8"/>
      <name val="黑体"/>
      <family val="3"/>
      <charset val="134"/>
    </font>
    <font>
      <sz val="20"/>
      <color indexed="8"/>
      <name val="方正小标宋简体"/>
      <family val="4"/>
      <charset val="134"/>
    </font>
    <font>
      <sz val="16"/>
      <color indexed="8"/>
      <name val="方正小标宋简体"/>
      <family val="4"/>
      <charset val="134"/>
    </font>
    <font>
      <sz val="11"/>
      <name val="仿宋_GB2312"/>
      <family val="3"/>
      <charset val="134"/>
    </font>
    <font>
      <sz val="11"/>
      <color indexed="8"/>
      <name val="等线"/>
      <family val="3"/>
      <charset val="134"/>
    </font>
    <font>
      <sz val="9"/>
      <name val="等线"/>
      <family val="3"/>
      <charset val="134"/>
    </font>
  </fonts>
  <fills count="2">
    <fill>
      <patternFill patternType="none"/>
    </fill>
    <fill>
      <patternFill patternType="gray125"/>
    </fill>
  </fills>
  <borders count="7">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7" fillId="0" borderId="0" applyProtection="0">
      <alignment vertical="center"/>
    </xf>
  </cellStyleXfs>
  <cellXfs count="49">
    <xf numFmtId="0" fontId="0" fillId="0" borderId="0" xfId="0">
      <alignment vertical="center"/>
    </xf>
    <xf numFmtId="0" fontId="1" fillId="0" borderId="0" xfId="1" applyNumberFormat="1" applyFont="1" applyFill="1" applyBorder="1" applyAlignment="1">
      <alignment horizontal="center" vertical="center" wrapText="1" shrinkToFit="1"/>
    </xf>
    <xf numFmtId="0" fontId="2" fillId="0" borderId="0" xfId="1" applyNumberFormat="1" applyFont="1" applyFill="1" applyBorder="1" applyAlignment="1">
      <alignment horizontal="center" vertical="center" wrapText="1" shrinkToFit="1"/>
    </xf>
    <xf numFmtId="0" fontId="2" fillId="0" borderId="0" xfId="1" applyNumberFormat="1" applyFont="1" applyFill="1" applyBorder="1" applyAlignment="1">
      <alignment vertical="center" wrapText="1" shrinkToFit="1"/>
    </xf>
    <xf numFmtId="0" fontId="2" fillId="0" borderId="0" xfId="1" applyNumberFormat="1" applyFont="1" applyFill="1" applyBorder="1" applyAlignment="1">
      <alignment horizontal="left" vertical="top" wrapText="1" shrinkToFit="1"/>
    </xf>
    <xf numFmtId="0" fontId="2" fillId="0" borderId="0" xfId="1" applyNumberFormat="1" applyFont="1" applyFill="1" applyBorder="1" applyAlignment="1">
      <alignment horizontal="left" vertical="top" wrapText="1"/>
    </xf>
    <xf numFmtId="0" fontId="2" fillId="0" borderId="0" xfId="1" applyNumberFormat="1" applyFont="1" applyFill="1" applyBorder="1" applyAlignment="1">
      <alignment horizontal="center" vertical="center" wrapText="1"/>
    </xf>
    <xf numFmtId="0" fontId="3" fillId="0" borderId="0" xfId="1" applyNumberFormat="1" applyFont="1" applyFill="1" applyBorder="1" applyAlignment="1">
      <alignment horizontal="left" vertical="center" wrapText="1" shrinkToFit="1"/>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shrinkToFit="1"/>
    </xf>
    <xf numFmtId="0" fontId="1" fillId="0" borderId="3" xfId="1" applyNumberFormat="1" applyFont="1" applyFill="1" applyBorder="1" applyAlignment="1">
      <alignment horizontal="center" vertical="center" wrapText="1" shrinkToFit="1"/>
    </xf>
    <xf numFmtId="0" fontId="2" fillId="0" borderId="2" xfId="1" applyNumberFormat="1" applyFont="1" applyFill="1" applyBorder="1" applyAlignment="1">
      <alignment horizontal="left" vertical="center" wrapText="1" shrinkToFit="1"/>
    </xf>
    <xf numFmtId="0" fontId="2" fillId="0" borderId="2" xfId="1" applyNumberFormat="1" applyFont="1" applyFill="1" applyBorder="1" applyAlignment="1">
      <alignment horizontal="center" vertical="center" wrapText="1" shrinkToFit="1"/>
    </xf>
    <xf numFmtId="0" fontId="2" fillId="0" borderId="2" xfId="1" applyNumberFormat="1" applyFont="1" applyFill="1" applyBorder="1" applyAlignment="1">
      <alignment horizontal="left" vertical="center" wrapText="1"/>
    </xf>
    <xf numFmtId="0" fontId="2" fillId="0" borderId="3" xfId="1" applyNumberFormat="1" applyFont="1" applyFill="1" applyBorder="1" applyAlignment="1">
      <alignment horizontal="left" vertical="center" wrapText="1"/>
    </xf>
    <xf numFmtId="0" fontId="2" fillId="0" borderId="2" xfId="1" applyNumberFormat="1" applyFont="1" applyFill="1" applyBorder="1" applyAlignment="1">
      <alignment vertical="center" wrapText="1" shrinkToFit="1"/>
    </xf>
    <xf numFmtId="0" fontId="2" fillId="0" borderId="4" xfId="1" applyNumberFormat="1" applyFont="1" applyFill="1" applyBorder="1" applyAlignment="1">
      <alignment horizontal="center" vertical="center" wrapText="1" shrinkToFit="1"/>
    </xf>
    <xf numFmtId="0" fontId="2" fillId="0" borderId="2" xfId="1" applyFont="1" applyFill="1" applyBorder="1" applyAlignment="1" applyProtection="1">
      <alignment horizontal="left" vertical="center" wrapText="1" shrinkToFit="1"/>
    </xf>
    <xf numFmtId="0" fontId="2" fillId="0" borderId="3" xfId="1" applyFont="1" applyFill="1" applyBorder="1" applyAlignment="1" applyProtection="1">
      <alignment horizontal="left" vertical="center" wrapText="1" shrinkToFit="1"/>
    </xf>
    <xf numFmtId="0" fontId="2" fillId="0" borderId="3" xfId="1" applyNumberFormat="1" applyFont="1" applyFill="1" applyBorder="1" applyAlignment="1">
      <alignment horizontal="left" vertical="center" wrapText="1" shrinkToFit="1"/>
    </xf>
    <xf numFmtId="0" fontId="2" fillId="0" borderId="1" xfId="1" applyNumberFormat="1" applyFont="1" applyFill="1" applyBorder="1" applyAlignment="1">
      <alignment horizontal="center" vertical="center" textRotation="255" wrapText="1" shrinkToFi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5" xfId="1" applyNumberFormat="1" applyFont="1" applyFill="1" applyBorder="1" applyAlignment="1">
      <alignment horizontal="center" vertical="center" wrapText="1" shrinkToFit="1"/>
    </xf>
    <xf numFmtId="0" fontId="2" fillId="0" borderId="6" xfId="1" applyNumberFormat="1" applyFont="1" applyFill="1" applyBorder="1" applyAlignment="1">
      <alignment horizontal="center" vertical="center" wrapText="1" shrinkToFit="1"/>
    </xf>
    <xf numFmtId="0" fontId="1" fillId="0" borderId="0" xfId="0" applyNumberFormat="1" applyFont="1" applyFill="1" applyBorder="1" applyAlignment="1">
      <alignment horizontal="center" vertical="center" shrinkToFit="1"/>
    </xf>
    <xf numFmtId="0" fontId="2" fillId="0" borderId="0" xfId="0" applyNumberFormat="1" applyFont="1" applyFill="1" applyBorder="1" applyAlignment="1">
      <alignment horizontal="center" vertical="center" shrinkToFit="1"/>
    </xf>
    <xf numFmtId="0" fontId="2" fillId="0" borderId="0" xfId="0" applyNumberFormat="1" applyFont="1" applyFill="1" applyBorder="1" applyAlignment="1">
      <alignment horizontal="center" vertical="center" wrapText="1"/>
    </xf>
    <xf numFmtId="0" fontId="1" fillId="0" borderId="0" xfId="0" applyNumberFormat="1" applyFont="1" applyFill="1" applyBorder="1" applyAlignment="1">
      <alignment vertical="center" shrinkToFit="1"/>
    </xf>
    <xf numFmtId="0" fontId="5"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shrinkToFit="1"/>
    </xf>
    <xf numFmtId="0" fontId="1" fillId="0" borderId="2" xfId="0" applyNumberFormat="1" applyFont="1" applyFill="1" applyBorder="1" applyAlignment="1">
      <alignment horizontal="center" vertical="center" shrinkToFit="1"/>
    </xf>
    <xf numFmtId="0" fontId="2" fillId="0" borderId="1" xfId="0" applyNumberFormat="1" applyFont="1" applyFill="1" applyBorder="1" applyAlignment="1">
      <alignment horizontal="center" vertical="center" wrapText="1" shrinkToFit="1"/>
    </xf>
    <xf numFmtId="0" fontId="2" fillId="0" borderId="2" xfId="0" applyNumberFormat="1" applyFont="1" applyFill="1" applyBorder="1" applyAlignment="1">
      <alignment horizontal="center" vertical="center" shrinkToFit="1"/>
    </xf>
    <xf numFmtId="0" fontId="6"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shrinkToFit="1"/>
    </xf>
    <xf numFmtId="0" fontId="2" fillId="0" borderId="3" xfId="0" applyNumberFormat="1" applyFont="1" applyFill="1" applyBorder="1" applyAlignment="1">
      <alignment horizontal="center" vertical="center" shrinkToFit="1"/>
    </xf>
    <xf numFmtId="0" fontId="6" fillId="0" borderId="3"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4" fillId="0" borderId="0" xfId="1" applyNumberFormat="1" applyFont="1" applyFill="1" applyBorder="1" applyAlignment="1">
      <alignment horizontal="center" vertical="center" wrapText="1"/>
    </xf>
    <xf numFmtId="0" fontId="2" fillId="0" borderId="1" xfId="0" applyFont="1" applyBorder="1" applyAlignment="1">
      <alignment horizontal="center" vertical="center" textRotation="255"/>
    </xf>
    <xf numFmtId="0" fontId="2" fillId="0" borderId="1" xfId="0" applyFont="1" applyBorder="1" applyAlignment="1">
      <alignment horizontal="center" vertical="center" textRotation="255" wrapText="1"/>
    </xf>
    <xf numFmtId="0" fontId="2" fillId="0" borderId="1" xfId="1" applyNumberFormat="1" applyFont="1" applyFill="1" applyBorder="1" applyAlignment="1">
      <alignment horizontal="center" vertical="center" textRotation="255" wrapText="1" shrinkToFit="1"/>
    </xf>
    <xf numFmtId="0" fontId="2" fillId="0" borderId="4" xfId="1" applyNumberFormat="1" applyFont="1" applyFill="1" applyBorder="1" applyAlignment="1">
      <alignment horizontal="center" vertical="center" wrapText="1" shrinkToFit="1"/>
    </xf>
    <xf numFmtId="0" fontId="2" fillId="0" borderId="5" xfId="1" applyNumberFormat="1" applyFont="1" applyFill="1" applyBorder="1" applyAlignment="1">
      <alignment horizontal="center" vertical="center" wrapText="1" shrinkToFi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workbookViewId="0">
      <pane xSplit="2" ySplit="4" topLeftCell="C5" activePane="bottomRight" state="frozen"/>
      <selection pane="topRight"/>
      <selection pane="bottomLeft"/>
      <selection pane="bottomRight" activeCell="N8" sqref="N8"/>
    </sheetView>
  </sheetViews>
  <sheetFormatPr defaultColWidth="9" defaultRowHeight="32.1" customHeight="1" x14ac:dyDescent="0.2"/>
  <cols>
    <col min="1" max="1" width="10.5" style="28" customWidth="1"/>
    <col min="2" max="2" width="7.125" style="28" customWidth="1"/>
    <col min="3" max="12" width="8.25" style="29" customWidth="1"/>
    <col min="13" max="16384" width="9" style="29"/>
  </cols>
  <sheetData>
    <row r="1" spans="1:12" ht="32.1" customHeight="1" x14ac:dyDescent="0.2">
      <c r="A1" s="30" t="s">
        <v>0</v>
      </c>
    </row>
    <row r="2" spans="1:12" ht="32.1" customHeight="1" x14ac:dyDescent="0.2">
      <c r="A2" s="42" t="s">
        <v>1</v>
      </c>
      <c r="B2" s="42"/>
      <c r="C2" s="42"/>
      <c r="D2" s="42"/>
      <c r="E2" s="42"/>
      <c r="F2" s="42"/>
      <c r="G2" s="42"/>
      <c r="H2" s="42"/>
      <c r="I2" s="42"/>
      <c r="J2" s="42"/>
      <c r="K2" s="42"/>
      <c r="L2" s="42"/>
    </row>
    <row r="3" spans="1:12" ht="23.25" customHeight="1" x14ac:dyDescent="0.2">
      <c r="A3" s="31"/>
      <c r="B3" s="31"/>
      <c r="C3" s="31"/>
      <c r="D3" s="31"/>
      <c r="E3" s="31"/>
      <c r="F3" s="31"/>
      <c r="G3" s="31"/>
      <c r="H3" s="31"/>
      <c r="I3" s="31"/>
      <c r="J3" s="31"/>
      <c r="K3" s="31"/>
      <c r="L3" s="31"/>
    </row>
    <row r="4" spans="1:12" s="27" customFormat="1" ht="32.1" customHeight="1" x14ac:dyDescent="0.2">
      <c r="A4" s="32" t="s">
        <v>2</v>
      </c>
      <c r="B4" s="33" t="s">
        <v>3</v>
      </c>
      <c r="C4" s="33" t="s">
        <v>4</v>
      </c>
      <c r="D4" s="33" t="s">
        <v>5</v>
      </c>
      <c r="E4" s="33" t="s">
        <v>6</v>
      </c>
      <c r="F4" s="33" t="s">
        <v>7</v>
      </c>
      <c r="G4" s="33" t="s">
        <v>8</v>
      </c>
      <c r="H4" s="33" t="s">
        <v>9</v>
      </c>
      <c r="I4" s="33" t="s">
        <v>10</v>
      </c>
      <c r="J4" s="33" t="s">
        <v>11</v>
      </c>
      <c r="K4" s="33" t="s">
        <v>12</v>
      </c>
      <c r="L4" s="38" t="s">
        <v>13</v>
      </c>
    </row>
    <row r="5" spans="1:12" s="28" customFormat="1" ht="48.75" customHeight="1" x14ac:dyDescent="0.2">
      <c r="A5" s="34" t="s">
        <v>14</v>
      </c>
      <c r="B5" s="35" t="s">
        <v>15</v>
      </c>
      <c r="C5" s="35">
        <v>500</v>
      </c>
      <c r="D5" s="35">
        <v>25</v>
      </c>
      <c r="E5" s="35">
        <v>30</v>
      </c>
      <c r="F5" s="35">
        <v>100</v>
      </c>
      <c r="G5" s="35">
        <v>35</v>
      </c>
      <c r="H5" s="35">
        <v>165</v>
      </c>
      <c r="I5" s="35">
        <v>40</v>
      </c>
      <c r="J5" s="35">
        <v>25</v>
      </c>
      <c r="K5" s="35">
        <v>45</v>
      </c>
      <c r="L5" s="39">
        <v>35</v>
      </c>
    </row>
    <row r="6" spans="1:12" ht="48.75" customHeight="1" x14ac:dyDescent="0.2">
      <c r="A6" s="34" t="s">
        <v>16</v>
      </c>
      <c r="B6" s="35" t="s">
        <v>17</v>
      </c>
      <c r="C6" s="36">
        <f>SUM(D6:L6)</f>
        <v>1400</v>
      </c>
      <c r="D6" s="36">
        <v>105</v>
      </c>
      <c r="E6" s="36">
        <v>300</v>
      </c>
      <c r="F6" s="36">
        <v>68</v>
      </c>
      <c r="G6" s="36">
        <v>116</v>
      </c>
      <c r="H6" s="36">
        <v>242</v>
      </c>
      <c r="I6" s="36">
        <v>120</v>
      </c>
      <c r="J6" s="36">
        <v>136</v>
      </c>
      <c r="K6" s="36">
        <v>220</v>
      </c>
      <c r="L6" s="40">
        <v>93</v>
      </c>
    </row>
    <row r="7" spans="1:12" ht="48.75" customHeight="1" x14ac:dyDescent="0.2">
      <c r="A7" s="34" t="s">
        <v>18</v>
      </c>
      <c r="B7" s="35" t="s">
        <v>15</v>
      </c>
      <c r="C7" s="37">
        <f>SUM(D7:L7)</f>
        <v>560</v>
      </c>
      <c r="D7" s="37">
        <v>20</v>
      </c>
      <c r="E7" s="37">
        <v>157</v>
      </c>
      <c r="F7" s="37">
        <v>21</v>
      </c>
      <c r="G7" s="37">
        <v>34</v>
      </c>
      <c r="H7" s="37">
        <v>48</v>
      </c>
      <c r="I7" s="37">
        <v>116</v>
      </c>
      <c r="J7" s="37">
        <v>54</v>
      </c>
      <c r="K7" s="37">
        <v>83</v>
      </c>
      <c r="L7" s="41">
        <v>27</v>
      </c>
    </row>
    <row r="8" spans="1:12" ht="48.75" customHeight="1" x14ac:dyDescent="0.2">
      <c r="A8" s="34" t="s">
        <v>19</v>
      </c>
      <c r="B8" s="35" t="s">
        <v>20</v>
      </c>
      <c r="C8" s="37">
        <f>SUM(D8:L8)</f>
        <v>8452</v>
      </c>
      <c r="D8" s="37">
        <v>1316</v>
      </c>
      <c r="E8" s="37">
        <v>1800</v>
      </c>
      <c r="F8" s="37">
        <v>480</v>
      </c>
      <c r="G8" s="37">
        <v>724</v>
      </c>
      <c r="H8" s="37">
        <v>1000</v>
      </c>
      <c r="I8" s="37">
        <v>604</v>
      </c>
      <c r="J8" s="37">
        <v>1000</v>
      </c>
      <c r="K8" s="37">
        <v>920</v>
      </c>
      <c r="L8" s="41">
        <v>608</v>
      </c>
    </row>
    <row r="9" spans="1:12" ht="48.75" customHeight="1" x14ac:dyDescent="0.2">
      <c r="A9" s="34" t="s">
        <v>21</v>
      </c>
      <c r="B9" s="35" t="s">
        <v>22</v>
      </c>
      <c r="C9" s="37">
        <f>SUM(D9:L9)</f>
        <v>10.120000000000003</v>
      </c>
      <c r="D9" s="37">
        <v>1.06</v>
      </c>
      <c r="E9" s="37">
        <v>3</v>
      </c>
      <c r="F9" s="37">
        <v>0.26</v>
      </c>
      <c r="G9" s="37">
        <v>1.8</v>
      </c>
      <c r="H9" s="37">
        <v>1.08</v>
      </c>
      <c r="I9" s="37">
        <v>0.74</v>
      </c>
      <c r="J9" s="37">
        <v>0.5</v>
      </c>
      <c r="K9" s="37">
        <v>0.96</v>
      </c>
      <c r="L9" s="41">
        <v>0.72</v>
      </c>
    </row>
    <row r="10" spans="1:12" ht="48.75" customHeight="1" x14ac:dyDescent="0.2">
      <c r="A10" s="34" t="s">
        <v>23</v>
      </c>
      <c r="B10" s="35" t="s">
        <v>24</v>
      </c>
      <c r="C10" s="37">
        <f>SUM(D10:L10)</f>
        <v>12</v>
      </c>
      <c r="D10" s="37">
        <v>0.7</v>
      </c>
      <c r="E10" s="37">
        <v>1.1000000000000001</v>
      </c>
      <c r="F10" s="37">
        <v>0.2</v>
      </c>
      <c r="G10" s="37">
        <v>1.1000000000000001</v>
      </c>
      <c r="H10" s="37">
        <v>3.7</v>
      </c>
      <c r="I10" s="37">
        <v>1.5</v>
      </c>
      <c r="J10" s="37">
        <v>1</v>
      </c>
      <c r="K10" s="37">
        <v>0.6</v>
      </c>
      <c r="L10" s="41">
        <v>2.1</v>
      </c>
    </row>
    <row r="11" spans="1:12" ht="48.75" customHeight="1" x14ac:dyDescent="0.2">
      <c r="A11" s="34" t="s">
        <v>25</v>
      </c>
      <c r="B11" s="35" t="s">
        <v>15</v>
      </c>
      <c r="C11" s="36">
        <v>345</v>
      </c>
      <c r="D11" s="36">
        <v>17</v>
      </c>
      <c r="E11" s="36">
        <v>69</v>
      </c>
      <c r="F11" s="36">
        <v>21</v>
      </c>
      <c r="G11" s="36">
        <v>32</v>
      </c>
      <c r="H11" s="36">
        <v>50</v>
      </c>
      <c r="I11" s="36">
        <v>45</v>
      </c>
      <c r="J11" s="36">
        <v>42</v>
      </c>
      <c r="K11" s="36">
        <v>37</v>
      </c>
      <c r="L11" s="40">
        <v>32</v>
      </c>
    </row>
  </sheetData>
  <mergeCells count="1">
    <mergeCell ref="A2:L2"/>
  </mergeCells>
  <phoneticPr fontId="8" type="noConversion"/>
  <printOptions horizontalCentered="1"/>
  <pageMargins left="0.50902777777777797" right="0.30902777777777801" top="0.55000000000000004" bottom="0.41875000000000001" header="0.30902777777777801" footer="0.16875000000000001"/>
  <pageSetup paperSize="9" scale="80" orientation="portrait" r:id="rId1"/>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85" zoomScaleNormal="85" workbookViewId="0">
      <pane xSplit="1" ySplit="3" topLeftCell="B4" activePane="bottomRight" state="frozen"/>
      <selection pane="topRight"/>
      <selection pane="bottomLeft"/>
      <selection pane="bottomRight" activeCell="J15" sqref="J15"/>
    </sheetView>
  </sheetViews>
  <sheetFormatPr defaultColWidth="9" defaultRowHeight="39.950000000000003" customHeight="1" x14ac:dyDescent="0.2"/>
  <cols>
    <col min="1" max="1" width="7.625" style="2" customWidth="1"/>
    <col min="2" max="2" width="21" style="3" customWidth="1"/>
    <col min="3" max="3" width="10.625" style="2" customWidth="1"/>
    <col min="4" max="4" width="29.625" style="4" customWidth="1"/>
    <col min="5" max="8" width="29.625" style="5" customWidth="1"/>
    <col min="9" max="16384" width="9" style="6"/>
  </cols>
  <sheetData>
    <row r="1" spans="1:8" ht="20.25" customHeight="1" x14ac:dyDescent="0.2">
      <c r="A1" s="7" t="s">
        <v>26</v>
      </c>
    </row>
    <row r="2" spans="1:8" ht="45" customHeight="1" x14ac:dyDescent="0.2">
      <c r="A2" s="43" t="s">
        <v>27</v>
      </c>
      <c r="B2" s="43"/>
      <c r="C2" s="43"/>
      <c r="D2" s="43"/>
      <c r="E2" s="43"/>
      <c r="F2" s="43"/>
      <c r="G2" s="43"/>
      <c r="H2" s="43"/>
    </row>
    <row r="3" spans="1:8" s="1" customFormat="1" ht="35.25" customHeight="1" x14ac:dyDescent="0.2">
      <c r="A3" s="8" t="s">
        <v>28</v>
      </c>
      <c r="B3" s="9" t="s">
        <v>29</v>
      </c>
      <c r="C3" s="9" t="s">
        <v>30</v>
      </c>
      <c r="D3" s="10" t="s">
        <v>31</v>
      </c>
      <c r="E3" s="10" t="s">
        <v>32</v>
      </c>
      <c r="F3" s="10" t="s">
        <v>33</v>
      </c>
      <c r="G3" s="10" t="s">
        <v>34</v>
      </c>
      <c r="H3" s="11" t="s">
        <v>35</v>
      </c>
    </row>
    <row r="4" spans="1:8" ht="69" customHeight="1" x14ac:dyDescent="0.2">
      <c r="A4" s="44" t="s">
        <v>36</v>
      </c>
      <c r="B4" s="12" t="s">
        <v>37</v>
      </c>
      <c r="C4" s="13" t="s">
        <v>38</v>
      </c>
      <c r="D4" s="12" t="s">
        <v>39</v>
      </c>
      <c r="E4" s="12" t="s">
        <v>40</v>
      </c>
      <c r="F4" s="14" t="s">
        <v>41</v>
      </c>
      <c r="G4" s="14" t="s">
        <v>42</v>
      </c>
      <c r="H4" s="15" t="s">
        <v>42</v>
      </c>
    </row>
    <row r="5" spans="1:8" ht="132" customHeight="1" x14ac:dyDescent="0.2">
      <c r="A5" s="44"/>
      <c r="B5" s="12" t="s">
        <v>43</v>
      </c>
      <c r="C5" s="13" t="s">
        <v>44</v>
      </c>
      <c r="D5" s="12" t="s">
        <v>45</v>
      </c>
      <c r="E5" s="12" t="s">
        <v>46</v>
      </c>
      <c r="F5" s="14" t="s">
        <v>47</v>
      </c>
      <c r="G5" s="14" t="s">
        <v>48</v>
      </c>
      <c r="H5" s="15" t="s">
        <v>49</v>
      </c>
    </row>
    <row r="6" spans="1:8" ht="105" customHeight="1" x14ac:dyDescent="0.2">
      <c r="A6" s="44"/>
      <c r="B6" s="12" t="s">
        <v>50</v>
      </c>
      <c r="C6" s="13" t="s">
        <v>51</v>
      </c>
      <c r="D6" s="12" t="s">
        <v>52</v>
      </c>
      <c r="E6" s="12" t="s">
        <v>53</v>
      </c>
      <c r="F6" s="12" t="s">
        <v>54</v>
      </c>
      <c r="G6" s="12" t="s">
        <v>55</v>
      </c>
      <c r="H6" s="15" t="s">
        <v>56</v>
      </c>
    </row>
    <row r="7" spans="1:8" ht="117" customHeight="1" x14ac:dyDescent="0.2">
      <c r="A7" s="44"/>
      <c r="B7" s="16" t="s">
        <v>57</v>
      </c>
      <c r="C7" s="17" t="s">
        <v>58</v>
      </c>
      <c r="D7" s="12" t="s">
        <v>59</v>
      </c>
      <c r="E7" s="12" t="s">
        <v>60</v>
      </c>
      <c r="F7" s="12" t="s">
        <v>61</v>
      </c>
      <c r="G7" s="12" t="s">
        <v>62</v>
      </c>
      <c r="H7" s="15" t="s">
        <v>63</v>
      </c>
    </row>
    <row r="8" spans="1:8" ht="123" customHeight="1" x14ac:dyDescent="0.2">
      <c r="A8" s="44"/>
      <c r="B8" s="12" t="s">
        <v>64</v>
      </c>
      <c r="C8" s="13" t="s">
        <v>51</v>
      </c>
      <c r="D8" s="12" t="s">
        <v>65</v>
      </c>
      <c r="E8" s="12" t="s">
        <v>66</v>
      </c>
      <c r="F8" s="12" t="s">
        <v>67</v>
      </c>
      <c r="G8" s="12" t="s">
        <v>68</v>
      </c>
      <c r="H8" s="15" t="s">
        <v>69</v>
      </c>
    </row>
    <row r="9" spans="1:8" ht="126" customHeight="1" x14ac:dyDescent="0.2">
      <c r="A9" s="44"/>
      <c r="B9" s="12" t="s">
        <v>70</v>
      </c>
      <c r="C9" s="13" t="s">
        <v>71</v>
      </c>
      <c r="D9" s="18" t="s">
        <v>72</v>
      </c>
      <c r="E9" s="18" t="s">
        <v>73</v>
      </c>
      <c r="F9" s="18" t="s">
        <v>74</v>
      </c>
      <c r="G9" s="18" t="s">
        <v>74</v>
      </c>
      <c r="H9" s="19" t="s">
        <v>75</v>
      </c>
    </row>
    <row r="10" spans="1:8" ht="150" customHeight="1" x14ac:dyDescent="0.2">
      <c r="A10" s="44" t="s">
        <v>36</v>
      </c>
      <c r="B10" s="12" t="s">
        <v>76</v>
      </c>
      <c r="C10" s="13" t="s">
        <v>77</v>
      </c>
      <c r="D10" s="12" t="s">
        <v>78</v>
      </c>
      <c r="E10" s="12" t="s">
        <v>79</v>
      </c>
      <c r="F10" s="12" t="s">
        <v>80</v>
      </c>
      <c r="G10" s="12" t="s">
        <v>81</v>
      </c>
      <c r="H10" s="15" t="s">
        <v>82</v>
      </c>
    </row>
    <row r="11" spans="1:8" ht="150.75" customHeight="1" x14ac:dyDescent="0.2">
      <c r="A11" s="44"/>
      <c r="B11" s="12" t="s">
        <v>83</v>
      </c>
      <c r="C11" s="13" t="s">
        <v>77</v>
      </c>
      <c r="D11" s="12" t="s">
        <v>84</v>
      </c>
      <c r="E11" s="12" t="s">
        <v>85</v>
      </c>
      <c r="F11" s="12" t="s">
        <v>85</v>
      </c>
      <c r="G11" s="12" t="s">
        <v>85</v>
      </c>
      <c r="H11" s="15" t="s">
        <v>85</v>
      </c>
    </row>
    <row r="12" spans="1:8" ht="84" customHeight="1" x14ac:dyDescent="0.2">
      <c r="A12" s="45" t="s">
        <v>86</v>
      </c>
      <c r="B12" s="12" t="s">
        <v>87</v>
      </c>
      <c r="C12" s="13" t="s">
        <v>88</v>
      </c>
      <c r="D12" s="12" t="s">
        <v>89</v>
      </c>
      <c r="E12" s="12" t="s">
        <v>90</v>
      </c>
      <c r="F12" s="12" t="s">
        <v>90</v>
      </c>
      <c r="G12" s="12" t="s">
        <v>90</v>
      </c>
      <c r="H12" s="20" t="s">
        <v>90</v>
      </c>
    </row>
    <row r="13" spans="1:8" ht="120" customHeight="1" x14ac:dyDescent="0.2">
      <c r="A13" s="45"/>
      <c r="B13" s="12" t="s">
        <v>91</v>
      </c>
      <c r="C13" s="13" t="s">
        <v>51</v>
      </c>
      <c r="D13" s="12" t="s">
        <v>189</v>
      </c>
      <c r="E13" s="12" t="s">
        <v>190</v>
      </c>
      <c r="F13" s="12" t="s">
        <v>191</v>
      </c>
      <c r="G13" s="12" t="s">
        <v>191</v>
      </c>
      <c r="H13" s="15" t="s">
        <v>192</v>
      </c>
    </row>
    <row r="14" spans="1:8" ht="59.25" customHeight="1" x14ac:dyDescent="0.2">
      <c r="A14" s="45"/>
      <c r="B14" s="12" t="s">
        <v>92</v>
      </c>
      <c r="C14" s="13" t="s">
        <v>93</v>
      </c>
      <c r="D14" s="12" t="s">
        <v>94</v>
      </c>
      <c r="E14" s="12" t="s">
        <v>95</v>
      </c>
      <c r="F14" s="12" t="s">
        <v>96</v>
      </c>
      <c r="G14" s="12" t="s">
        <v>96</v>
      </c>
      <c r="H14" s="20" t="s">
        <v>96</v>
      </c>
    </row>
    <row r="15" spans="1:8" ht="120" customHeight="1" x14ac:dyDescent="0.2">
      <c r="A15" s="46" t="s">
        <v>97</v>
      </c>
      <c r="B15" s="22" t="s">
        <v>98</v>
      </c>
      <c r="C15" s="23" t="s">
        <v>99</v>
      </c>
      <c r="D15" s="22" t="s">
        <v>100</v>
      </c>
      <c r="E15" s="22" t="s">
        <v>101</v>
      </c>
      <c r="F15" s="22" t="s">
        <v>102</v>
      </c>
      <c r="G15" s="22" t="s">
        <v>103</v>
      </c>
      <c r="H15" s="24" t="s">
        <v>104</v>
      </c>
    </row>
    <row r="16" spans="1:8" ht="86.25" customHeight="1" x14ac:dyDescent="0.2">
      <c r="A16" s="46"/>
      <c r="B16" s="12" t="s">
        <v>105</v>
      </c>
      <c r="C16" s="13" t="s">
        <v>106</v>
      </c>
      <c r="D16" s="12" t="s">
        <v>107</v>
      </c>
      <c r="E16" s="12" t="s">
        <v>108</v>
      </c>
      <c r="F16" s="12" t="s">
        <v>109</v>
      </c>
      <c r="G16" s="12" t="s">
        <v>110</v>
      </c>
      <c r="H16" s="15" t="s">
        <v>111</v>
      </c>
    </row>
    <row r="17" spans="1:8" ht="81" customHeight="1" x14ac:dyDescent="0.2">
      <c r="A17" s="46" t="s">
        <v>112</v>
      </c>
      <c r="B17" s="12" t="s">
        <v>113</v>
      </c>
      <c r="C17" s="13" t="s">
        <v>106</v>
      </c>
      <c r="D17" s="12" t="s">
        <v>114</v>
      </c>
      <c r="E17" s="12" t="s">
        <v>115</v>
      </c>
      <c r="F17" s="12" t="s">
        <v>116</v>
      </c>
      <c r="G17" s="12" t="s">
        <v>117</v>
      </c>
      <c r="H17" s="15" t="s">
        <v>117</v>
      </c>
    </row>
    <row r="18" spans="1:8" ht="108" customHeight="1" x14ac:dyDescent="0.2">
      <c r="A18" s="46"/>
      <c r="B18" s="12" t="s">
        <v>118</v>
      </c>
      <c r="C18" s="13" t="s">
        <v>119</v>
      </c>
      <c r="D18" s="12" t="s">
        <v>120</v>
      </c>
      <c r="E18" s="12" t="s">
        <v>121</v>
      </c>
      <c r="F18" s="12" t="s">
        <v>122</v>
      </c>
      <c r="G18" s="12" t="s">
        <v>123</v>
      </c>
      <c r="H18" s="15" t="s">
        <v>124</v>
      </c>
    </row>
    <row r="19" spans="1:8" ht="94.5" customHeight="1" x14ac:dyDescent="0.2">
      <c r="A19" s="46"/>
      <c r="B19" s="12" t="s">
        <v>125</v>
      </c>
      <c r="C19" s="13" t="s">
        <v>126</v>
      </c>
      <c r="D19" s="12" t="s">
        <v>127</v>
      </c>
      <c r="E19" s="12" t="s">
        <v>128</v>
      </c>
      <c r="F19" s="12" t="s">
        <v>129</v>
      </c>
      <c r="G19" s="12" t="s">
        <v>130</v>
      </c>
      <c r="H19" s="20" t="s">
        <v>130</v>
      </c>
    </row>
    <row r="20" spans="1:8" ht="94.5" customHeight="1" x14ac:dyDescent="0.2">
      <c r="A20" s="46"/>
      <c r="B20" s="12" t="s">
        <v>131</v>
      </c>
      <c r="C20" s="13" t="s">
        <v>126</v>
      </c>
      <c r="D20" s="12" t="s">
        <v>132</v>
      </c>
      <c r="E20" s="12" t="s">
        <v>133</v>
      </c>
      <c r="F20" s="12" t="s">
        <v>134</v>
      </c>
      <c r="G20" s="12" t="s">
        <v>134</v>
      </c>
      <c r="H20" s="20" t="s">
        <v>134</v>
      </c>
    </row>
    <row r="21" spans="1:8" ht="131.25" customHeight="1" x14ac:dyDescent="0.2">
      <c r="A21" s="21" t="s">
        <v>135</v>
      </c>
      <c r="B21" s="12" t="s">
        <v>136</v>
      </c>
      <c r="C21" s="13" t="s">
        <v>137</v>
      </c>
      <c r="D21" s="12" t="s">
        <v>138</v>
      </c>
      <c r="E21" s="12" t="s">
        <v>139</v>
      </c>
      <c r="F21" s="12" t="s">
        <v>140</v>
      </c>
      <c r="G21" s="12" t="s">
        <v>141</v>
      </c>
      <c r="H21" s="15" t="s">
        <v>141</v>
      </c>
    </row>
    <row r="22" spans="1:8" ht="119.25" customHeight="1" x14ac:dyDescent="0.2">
      <c r="A22" s="46" t="s">
        <v>142</v>
      </c>
      <c r="B22" s="12" t="s">
        <v>143</v>
      </c>
      <c r="C22" s="47" t="s">
        <v>51</v>
      </c>
      <c r="D22" s="12" t="s">
        <v>144</v>
      </c>
      <c r="E22" s="12" t="s">
        <v>145</v>
      </c>
      <c r="F22" s="12" t="s">
        <v>146</v>
      </c>
      <c r="G22" s="12" t="s">
        <v>147</v>
      </c>
      <c r="H22" s="15" t="s">
        <v>148</v>
      </c>
    </row>
    <row r="23" spans="1:8" ht="120.75" customHeight="1" x14ac:dyDescent="0.2">
      <c r="A23" s="46"/>
      <c r="B23" s="12" t="s">
        <v>149</v>
      </c>
      <c r="C23" s="48"/>
      <c r="D23" s="12" t="s">
        <v>150</v>
      </c>
      <c r="E23" s="12" t="s">
        <v>151</v>
      </c>
      <c r="F23" s="12" t="s">
        <v>152</v>
      </c>
      <c r="G23" s="12" t="s">
        <v>153</v>
      </c>
      <c r="H23" s="15" t="s">
        <v>154</v>
      </c>
    </row>
    <row r="24" spans="1:8" ht="132" customHeight="1" x14ac:dyDescent="0.2">
      <c r="A24" s="21" t="s">
        <v>155</v>
      </c>
      <c r="B24" s="12" t="s">
        <v>156</v>
      </c>
      <c r="C24" s="25" t="s">
        <v>58</v>
      </c>
      <c r="D24" s="12" t="s">
        <v>157</v>
      </c>
      <c r="E24" s="12" t="s">
        <v>158</v>
      </c>
      <c r="F24" s="12" t="s">
        <v>159</v>
      </c>
      <c r="G24" s="12" t="s">
        <v>160</v>
      </c>
      <c r="H24" s="15" t="s">
        <v>161</v>
      </c>
    </row>
    <row r="25" spans="1:8" ht="165.75" customHeight="1" x14ac:dyDescent="0.2">
      <c r="A25" s="21" t="s">
        <v>162</v>
      </c>
      <c r="B25" s="12" t="s">
        <v>163</v>
      </c>
      <c r="C25" s="26" t="s">
        <v>77</v>
      </c>
      <c r="D25" s="12" t="s">
        <v>164</v>
      </c>
      <c r="E25" s="12" t="s">
        <v>165</v>
      </c>
      <c r="F25" s="12" t="s">
        <v>166</v>
      </c>
      <c r="G25" s="12" t="s">
        <v>167</v>
      </c>
      <c r="H25" s="15" t="s">
        <v>168</v>
      </c>
    </row>
    <row r="26" spans="1:8" ht="108" customHeight="1" x14ac:dyDescent="0.2">
      <c r="A26" s="46" t="s">
        <v>169</v>
      </c>
      <c r="B26" s="12" t="s">
        <v>170</v>
      </c>
      <c r="C26" s="47" t="s">
        <v>51</v>
      </c>
      <c r="D26" s="12" t="s">
        <v>171</v>
      </c>
      <c r="E26" s="12" t="s">
        <v>172</v>
      </c>
      <c r="F26" s="12" t="s">
        <v>173</v>
      </c>
      <c r="G26" s="12" t="s">
        <v>174</v>
      </c>
      <c r="H26" s="15" t="s">
        <v>175</v>
      </c>
    </row>
    <row r="27" spans="1:8" ht="96.75" customHeight="1" x14ac:dyDescent="0.2">
      <c r="A27" s="46"/>
      <c r="B27" s="12" t="s">
        <v>176</v>
      </c>
      <c r="C27" s="48"/>
      <c r="D27" s="12" t="s">
        <v>177</v>
      </c>
      <c r="E27" s="12" t="s">
        <v>178</v>
      </c>
      <c r="F27" s="12" t="s">
        <v>179</v>
      </c>
      <c r="G27" s="12" t="s">
        <v>180</v>
      </c>
      <c r="H27" s="15" t="s">
        <v>181</v>
      </c>
    </row>
    <row r="28" spans="1:8" ht="164.25" customHeight="1" x14ac:dyDescent="0.2">
      <c r="A28" s="21" t="s">
        <v>182</v>
      </c>
      <c r="B28" s="18" t="s">
        <v>183</v>
      </c>
      <c r="C28" s="13" t="s">
        <v>71</v>
      </c>
      <c r="D28" s="18" t="s">
        <v>184</v>
      </c>
      <c r="E28" s="18" t="s">
        <v>185</v>
      </c>
      <c r="F28" s="18" t="s">
        <v>186</v>
      </c>
      <c r="G28" s="18" t="s">
        <v>187</v>
      </c>
      <c r="H28" s="19" t="s">
        <v>188</v>
      </c>
    </row>
    <row r="29" spans="1:8" ht="54.75" customHeight="1" x14ac:dyDescent="0.2"/>
  </sheetData>
  <mergeCells count="10">
    <mergeCell ref="A17:A20"/>
    <mergeCell ref="A22:A23"/>
    <mergeCell ref="A26:A27"/>
    <mergeCell ref="C22:C23"/>
    <mergeCell ref="C26:C27"/>
    <mergeCell ref="A2:H2"/>
    <mergeCell ref="A4:A9"/>
    <mergeCell ref="A10:A11"/>
    <mergeCell ref="A12:A14"/>
    <mergeCell ref="A15:A16"/>
  </mergeCells>
  <phoneticPr fontId="8" type="noConversion"/>
  <printOptions horizontalCentered="1"/>
  <pageMargins left="0.35416666666666702" right="0.35416666666666702" top="0.47916666666666702" bottom="0.34930555555555598" header="0.31388888888888899" footer="0.15625"/>
  <pageSetup paperSize="9" scale="70" orientation="landscape" r:id="rId1"/>
  <headerFooter alignWithMargins="0">
    <oddFooter>&amp;C第 &amp;P 页，共 &amp;N 页</oddFooter>
  </headerFooter>
  <rowBreaks count="3" manualBreakCount="3">
    <brk id="9" max="16383" man="1"/>
    <brk id="16" max="16383" man="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附件1 春风行动目标</vt:lpstr>
      <vt:lpstr>附件2 春风行动任务</vt:lpstr>
      <vt:lpstr>'附件1 春风行动目标'!Print_Titles</vt:lpstr>
      <vt:lpstr>'附件2 春风行动任务'!Print_Titles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yxh</dc:creator>
  <cp:lastModifiedBy>yxh</cp:lastModifiedBy>
  <cp:revision>1</cp:revision>
  <cp:lastPrinted>2018-03-01T01:51:03Z</cp:lastPrinted>
  <dcterms:created xsi:type="dcterms:W3CDTF">2018-01-10T18:49:00Z</dcterms:created>
  <dcterms:modified xsi:type="dcterms:W3CDTF">2018-03-01T01:54:17Z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2052-10.1.0.7106</vt:lpwstr>
  </property>
</Properties>
</file>