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030" yWindow="-21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30" i="1"/>
  <c r="L28"/>
  <c r="L27"/>
  <c r="L26"/>
  <c r="L25"/>
  <c r="L24"/>
  <c r="L23"/>
  <c r="L22"/>
  <c r="L21"/>
  <c r="L20"/>
  <c r="L19"/>
  <c r="L17"/>
  <c r="L47"/>
</calcChain>
</file>

<file path=xl/sharedStrings.xml><?xml version="1.0" encoding="utf-8"?>
<sst xmlns="http://schemas.openxmlformats.org/spreadsheetml/2006/main" count="76" uniqueCount="48">
  <si>
    <t>合  计</t>
  </si>
  <si>
    <t>关岭牛</t>
    <phoneticPr fontId="1" type="noConversion"/>
  </si>
  <si>
    <t>香猪</t>
    <phoneticPr fontId="1" type="noConversion"/>
  </si>
  <si>
    <t>茶叶</t>
    <phoneticPr fontId="1" type="noConversion"/>
  </si>
  <si>
    <t>辣椒</t>
    <phoneticPr fontId="1" type="noConversion"/>
  </si>
  <si>
    <t>食用菌</t>
    <phoneticPr fontId="1" type="noConversion"/>
  </si>
  <si>
    <t>火龙果</t>
    <phoneticPr fontId="1" type="noConversion"/>
  </si>
  <si>
    <t>重点产业</t>
    <phoneticPr fontId="1" type="noConversion"/>
  </si>
  <si>
    <t>指标</t>
    <phoneticPr fontId="1" type="noConversion"/>
  </si>
  <si>
    <t>猕猴桃</t>
    <phoneticPr fontId="1" type="noConversion"/>
  </si>
  <si>
    <t>优质稻</t>
    <phoneticPr fontId="1" type="noConversion"/>
  </si>
  <si>
    <t>薏苡</t>
    <phoneticPr fontId="1" type="noConversion"/>
  </si>
  <si>
    <t>马铃薯</t>
    <phoneticPr fontId="1" type="noConversion"/>
  </si>
  <si>
    <t>大鲵</t>
    <phoneticPr fontId="1" type="noConversion"/>
  </si>
  <si>
    <t>鲑鳟</t>
    <phoneticPr fontId="1" type="noConversion"/>
  </si>
  <si>
    <t>鲟鱼</t>
    <phoneticPr fontId="1" type="noConversion"/>
  </si>
  <si>
    <t>标准化基地（个）</t>
    <phoneticPr fontId="1" type="noConversion"/>
  </si>
  <si>
    <t>销售量
(万头)</t>
    <phoneticPr fontId="1" type="noConversion"/>
  </si>
  <si>
    <t>生产规模
（万亩）</t>
    <phoneticPr fontId="1" type="noConversion"/>
  </si>
  <si>
    <t>销售量
（万吨）</t>
    <phoneticPr fontId="1" type="noConversion"/>
  </si>
  <si>
    <t>标准化基地（万亩）</t>
    <phoneticPr fontId="1" type="noConversion"/>
  </si>
  <si>
    <t>生产规模
（亿棒）</t>
    <phoneticPr fontId="1" type="noConversion"/>
  </si>
  <si>
    <t>生产规模
（万尾）</t>
    <phoneticPr fontId="1" type="noConversion"/>
  </si>
  <si>
    <t>销售量
（万元）</t>
    <phoneticPr fontId="1" type="noConversion"/>
  </si>
  <si>
    <t>生产规模
（吨）</t>
    <phoneticPr fontId="1" type="noConversion"/>
  </si>
  <si>
    <t>标准化基地（平方米）</t>
    <phoneticPr fontId="1" type="noConversion"/>
  </si>
  <si>
    <t>生态鸡</t>
    <phoneticPr fontId="1" type="noConversion"/>
  </si>
  <si>
    <t>标准化基地（个）</t>
    <phoneticPr fontId="1" type="noConversion"/>
  </si>
  <si>
    <t>肉鸡</t>
    <phoneticPr fontId="1" type="noConversion"/>
  </si>
  <si>
    <t>牛</t>
    <phoneticPr fontId="1" type="noConversion"/>
  </si>
  <si>
    <t>生猪</t>
    <phoneticPr fontId="1" type="noConversion"/>
  </si>
  <si>
    <t>出栏（万羽）</t>
    <phoneticPr fontId="1" type="noConversion"/>
  </si>
  <si>
    <t>出栏（万头）</t>
    <phoneticPr fontId="1" type="noConversion"/>
  </si>
  <si>
    <t>销售量（万头）</t>
    <phoneticPr fontId="1" type="noConversion"/>
  </si>
  <si>
    <r>
      <t>标准化基地</t>
    </r>
    <r>
      <rPr>
        <sz val="8"/>
        <color theme="1"/>
        <rFont val="宋体"/>
        <family val="3"/>
        <charset val="134"/>
        <scheme val="minor"/>
      </rPr>
      <t>（万平方米）</t>
    </r>
    <phoneticPr fontId="1" type="noConversion"/>
  </si>
  <si>
    <r>
      <t>标准化基地</t>
    </r>
    <r>
      <rPr>
        <sz val="8"/>
        <color theme="1"/>
        <rFont val="宋体"/>
        <family val="3"/>
        <charset val="134"/>
        <scheme val="minor"/>
      </rPr>
      <t>（万平方米</t>
    </r>
    <r>
      <rPr>
        <sz val="9"/>
        <color theme="1"/>
        <rFont val="宋体"/>
        <family val="3"/>
        <charset val="134"/>
        <scheme val="minor"/>
      </rPr>
      <t>）</t>
    </r>
    <phoneticPr fontId="1" type="noConversion"/>
  </si>
  <si>
    <t>2017年贵州绿色农产品“泉涌”行动计划任务分解</t>
    <phoneticPr fontId="1" type="noConversion"/>
  </si>
  <si>
    <t>附件：</t>
    <phoneticPr fontId="1" type="noConversion"/>
  </si>
  <si>
    <t>贵阳市</t>
    <phoneticPr fontId="1" type="noConversion"/>
  </si>
  <si>
    <t>遵义市</t>
    <phoneticPr fontId="1" type="noConversion"/>
  </si>
  <si>
    <t>六盘水市</t>
    <phoneticPr fontId="1" type="noConversion"/>
  </si>
  <si>
    <t>安顺市</t>
    <phoneticPr fontId="1" type="noConversion"/>
  </si>
  <si>
    <t>毕节市</t>
    <phoneticPr fontId="1" type="noConversion"/>
  </si>
  <si>
    <t>铜仁市</t>
    <phoneticPr fontId="1" type="noConversion"/>
  </si>
  <si>
    <t>黔东南州</t>
    <phoneticPr fontId="1" type="noConversion"/>
  </si>
  <si>
    <t>黔南州</t>
    <phoneticPr fontId="1" type="noConversion"/>
  </si>
  <si>
    <t>黔西南州</t>
    <phoneticPr fontId="1" type="noConversion"/>
  </si>
  <si>
    <t>销售量
（万羽）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</si>
</sst>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indexed="8"/>
      <name val="宋体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"/>
  <sheetViews>
    <sheetView tabSelected="1" workbookViewId="0">
      <pane ySplit="3" topLeftCell="A4" activePane="bottomLeft" state="frozen"/>
      <selection pane="bottomLeft" activeCell="B10" sqref="B10"/>
    </sheetView>
  </sheetViews>
  <sheetFormatPr defaultRowHeight="24.95" customHeight="1"/>
  <cols>
    <col min="1" max="1" width="8.125" customWidth="1"/>
    <col min="2" max="12" width="10.125" customWidth="1"/>
  </cols>
  <sheetData>
    <row r="1" spans="1:12" ht="18.75" customHeight="1">
      <c r="A1" s="12" t="s">
        <v>37</v>
      </c>
    </row>
    <row r="2" spans="1:12" ht="31.5" customHeight="1">
      <c r="A2" s="13" t="s">
        <v>36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.95" customHeight="1">
      <c r="A3" s="4" t="s">
        <v>7</v>
      </c>
      <c r="B3" s="1" t="s">
        <v>8</v>
      </c>
      <c r="C3" s="11" t="s">
        <v>38</v>
      </c>
      <c r="D3" s="11" t="s">
        <v>39</v>
      </c>
      <c r="E3" s="11" t="s">
        <v>40</v>
      </c>
      <c r="F3" s="11" t="s">
        <v>41</v>
      </c>
      <c r="G3" s="11" t="s">
        <v>42</v>
      </c>
      <c r="H3" s="11" t="s">
        <v>43</v>
      </c>
      <c r="I3" s="11" t="s">
        <v>44</v>
      </c>
      <c r="J3" s="11" t="s">
        <v>45</v>
      </c>
      <c r="K3" s="11" t="s">
        <v>46</v>
      </c>
      <c r="L3" s="2" t="s">
        <v>0</v>
      </c>
    </row>
    <row r="4" spans="1:12" ht="26.1" customHeight="1">
      <c r="A4" s="8" t="s">
        <v>28</v>
      </c>
      <c r="B4" s="5" t="s">
        <v>31</v>
      </c>
      <c r="C4" s="8">
        <v>2420</v>
      </c>
      <c r="D4" s="8">
        <v>1800</v>
      </c>
      <c r="E4" s="8">
        <v>600</v>
      </c>
      <c r="F4" s="8">
        <v>1000</v>
      </c>
      <c r="G4" s="8">
        <v>1350</v>
      </c>
      <c r="H4" s="8">
        <v>820</v>
      </c>
      <c r="I4" s="8">
        <v>1150</v>
      </c>
      <c r="J4" s="8">
        <v>800</v>
      </c>
      <c r="K4" s="8">
        <v>860</v>
      </c>
      <c r="L4" s="9">
        <v>10800</v>
      </c>
    </row>
    <row r="5" spans="1:12" ht="26.1" customHeight="1">
      <c r="A5" s="8" t="s">
        <v>29</v>
      </c>
      <c r="B5" s="5" t="s">
        <v>32</v>
      </c>
      <c r="C5" s="8">
        <v>6.8</v>
      </c>
      <c r="D5" s="8">
        <v>25.8</v>
      </c>
      <c r="E5" s="8">
        <v>10.199999999999999</v>
      </c>
      <c r="F5" s="8">
        <v>13</v>
      </c>
      <c r="G5" s="8">
        <v>25.4</v>
      </c>
      <c r="H5" s="8">
        <v>16.7</v>
      </c>
      <c r="I5" s="8">
        <v>15.2</v>
      </c>
      <c r="J5" s="8">
        <v>16.600000000000001</v>
      </c>
      <c r="K5" s="8">
        <v>15.3</v>
      </c>
      <c r="L5" s="10">
        <v>145</v>
      </c>
    </row>
    <row r="6" spans="1:12" ht="26.1" customHeight="1">
      <c r="A6" s="8" t="s">
        <v>30</v>
      </c>
      <c r="B6" s="5" t="s">
        <v>32</v>
      </c>
      <c r="C6" s="8">
        <v>110</v>
      </c>
      <c r="D6" s="8">
        <v>448</v>
      </c>
      <c r="E6" s="8">
        <v>103</v>
      </c>
      <c r="F6" s="8">
        <v>111</v>
      </c>
      <c r="G6" s="8">
        <v>334</v>
      </c>
      <c r="H6" s="8">
        <v>212</v>
      </c>
      <c r="I6" s="8">
        <v>168</v>
      </c>
      <c r="J6" s="8">
        <v>197</v>
      </c>
      <c r="K6" s="8">
        <v>137</v>
      </c>
      <c r="L6" s="9">
        <v>1820</v>
      </c>
    </row>
    <row r="7" spans="1:12" ht="26.1" customHeight="1">
      <c r="A7" s="14" t="s">
        <v>26</v>
      </c>
      <c r="B7" s="5" t="s">
        <v>31</v>
      </c>
      <c r="C7" s="8">
        <v>200</v>
      </c>
      <c r="D7" s="8">
        <v>220</v>
      </c>
      <c r="E7" s="8">
        <v>100</v>
      </c>
      <c r="F7" s="8">
        <v>200</v>
      </c>
      <c r="G7" s="8">
        <v>230</v>
      </c>
      <c r="H7" s="8">
        <v>100</v>
      </c>
      <c r="I7" s="8">
        <v>400</v>
      </c>
      <c r="J7" s="8">
        <v>450</v>
      </c>
      <c r="K7" s="8">
        <v>100</v>
      </c>
      <c r="L7" s="9">
        <v>2000</v>
      </c>
    </row>
    <row r="8" spans="1:12" ht="26.1" customHeight="1">
      <c r="A8" s="14"/>
      <c r="B8" s="6" t="s">
        <v>47</v>
      </c>
      <c r="C8" s="1">
        <v>200</v>
      </c>
      <c r="D8" s="1">
        <v>220</v>
      </c>
      <c r="E8" s="1">
        <v>100</v>
      </c>
      <c r="F8" s="1">
        <v>200</v>
      </c>
      <c r="G8" s="1">
        <v>230</v>
      </c>
      <c r="H8" s="1">
        <v>100</v>
      </c>
      <c r="I8" s="1">
        <v>400</v>
      </c>
      <c r="J8" s="1">
        <v>450</v>
      </c>
      <c r="K8" s="1">
        <v>100</v>
      </c>
      <c r="L8" s="9">
        <v>2000</v>
      </c>
    </row>
    <row r="9" spans="1:12" ht="26.1" customHeight="1">
      <c r="A9" s="14"/>
      <c r="B9" s="6" t="s">
        <v>27</v>
      </c>
      <c r="C9" s="1">
        <v>8</v>
      </c>
      <c r="D9" s="1">
        <v>9</v>
      </c>
      <c r="E9" s="1">
        <v>3</v>
      </c>
      <c r="F9" s="1">
        <v>7</v>
      </c>
      <c r="G9" s="1">
        <v>8</v>
      </c>
      <c r="H9" s="1">
        <v>3</v>
      </c>
      <c r="I9" s="1">
        <v>14</v>
      </c>
      <c r="J9" s="1">
        <v>15</v>
      </c>
      <c r="K9" s="1">
        <v>3</v>
      </c>
      <c r="L9" s="9">
        <v>70</v>
      </c>
    </row>
    <row r="10" spans="1:12" ht="26.1" customHeight="1">
      <c r="A10" s="14" t="s">
        <v>1</v>
      </c>
      <c r="B10" s="6" t="s">
        <v>32</v>
      </c>
      <c r="C10" s="1"/>
      <c r="D10" s="1"/>
      <c r="E10" s="1">
        <v>0.6</v>
      </c>
      <c r="F10" s="1">
        <v>3.5</v>
      </c>
      <c r="G10" s="1"/>
      <c r="H10" s="1"/>
      <c r="I10" s="1"/>
      <c r="J10" s="1"/>
      <c r="K10" s="1">
        <v>1.5</v>
      </c>
      <c r="L10" s="9">
        <v>5.6</v>
      </c>
    </row>
    <row r="11" spans="1:12" ht="26.1" customHeight="1">
      <c r="A11" s="14"/>
      <c r="B11" s="6" t="s">
        <v>17</v>
      </c>
      <c r="C11" s="1"/>
      <c r="D11" s="1"/>
      <c r="E11" s="1">
        <v>0.6</v>
      </c>
      <c r="F11" s="1">
        <v>3.5</v>
      </c>
      <c r="G11" s="1"/>
      <c r="H11" s="1"/>
      <c r="I11" s="1"/>
      <c r="J11" s="1"/>
      <c r="K11" s="1">
        <v>1.5</v>
      </c>
      <c r="L11" s="9">
        <v>5.6</v>
      </c>
    </row>
    <row r="12" spans="1:12" ht="26.1" customHeight="1">
      <c r="A12" s="14"/>
      <c r="B12" s="6" t="s">
        <v>27</v>
      </c>
      <c r="C12" s="1"/>
      <c r="D12" s="4"/>
      <c r="E12" s="1">
        <v>3</v>
      </c>
      <c r="F12" s="1">
        <v>15</v>
      </c>
      <c r="G12" s="1"/>
      <c r="H12" s="1"/>
      <c r="I12" s="1"/>
      <c r="J12" s="1"/>
      <c r="K12" s="1">
        <v>7</v>
      </c>
      <c r="L12" s="9">
        <v>25</v>
      </c>
    </row>
    <row r="13" spans="1:12" ht="26.1" customHeight="1">
      <c r="A13" s="14" t="s">
        <v>2</v>
      </c>
      <c r="B13" s="6" t="s">
        <v>32</v>
      </c>
      <c r="C13" s="1"/>
      <c r="D13" s="1"/>
      <c r="E13" s="1"/>
      <c r="F13" s="1"/>
      <c r="G13" s="1"/>
      <c r="H13" s="1"/>
      <c r="I13" s="1">
        <v>23.2</v>
      </c>
      <c r="J13" s="1">
        <v>9.3000000000000007</v>
      </c>
      <c r="K13" s="1"/>
      <c r="L13" s="9">
        <v>32.5</v>
      </c>
    </row>
    <row r="14" spans="1:12" ht="26.1" customHeight="1">
      <c r="A14" s="14"/>
      <c r="B14" s="6" t="s">
        <v>33</v>
      </c>
      <c r="C14" s="1"/>
      <c r="D14" s="1"/>
      <c r="E14" s="1"/>
      <c r="F14" s="1"/>
      <c r="G14" s="1"/>
      <c r="H14" s="1"/>
      <c r="I14" s="1">
        <v>23.2</v>
      </c>
      <c r="J14" s="1">
        <v>9.3000000000000007</v>
      </c>
      <c r="K14" s="1"/>
      <c r="L14" s="9">
        <v>32.5</v>
      </c>
    </row>
    <row r="15" spans="1:12" ht="26.1" customHeight="1">
      <c r="A15" s="14"/>
      <c r="B15" s="6" t="s">
        <v>16</v>
      </c>
      <c r="C15" s="1"/>
      <c r="D15" s="1"/>
      <c r="E15" s="1"/>
      <c r="F15" s="1"/>
      <c r="G15" s="1"/>
      <c r="H15" s="1"/>
      <c r="I15" s="1">
        <v>3</v>
      </c>
      <c r="J15" s="1">
        <v>1</v>
      </c>
      <c r="K15" s="1"/>
      <c r="L15" s="9">
        <v>4</v>
      </c>
    </row>
    <row r="16" spans="1:12" ht="26.1" customHeight="1">
      <c r="A16" s="14" t="s">
        <v>3</v>
      </c>
      <c r="B16" s="6" t="s">
        <v>18</v>
      </c>
      <c r="C16" s="3">
        <v>23</v>
      </c>
      <c r="D16" s="3">
        <v>182</v>
      </c>
      <c r="E16" s="3">
        <v>30</v>
      </c>
      <c r="F16" s="3">
        <v>39.5</v>
      </c>
      <c r="G16" s="3">
        <v>80.900000000000006</v>
      </c>
      <c r="H16" s="3">
        <v>143</v>
      </c>
      <c r="I16" s="3">
        <v>59.6</v>
      </c>
      <c r="J16" s="3">
        <v>106</v>
      </c>
      <c r="K16" s="3">
        <v>36</v>
      </c>
      <c r="L16" s="3">
        <v>700</v>
      </c>
    </row>
    <row r="17" spans="1:12" ht="26.1" customHeight="1">
      <c r="A17" s="14"/>
      <c r="B17" s="6" t="s">
        <v>19</v>
      </c>
      <c r="C17" s="3">
        <v>1.1000000000000001</v>
      </c>
      <c r="D17" s="3">
        <v>12.5</v>
      </c>
      <c r="E17" s="3">
        <v>0.2</v>
      </c>
      <c r="F17" s="3">
        <v>1.3</v>
      </c>
      <c r="G17" s="3">
        <v>1.1000000000000001</v>
      </c>
      <c r="H17" s="3">
        <v>8.5</v>
      </c>
      <c r="I17" s="3">
        <v>3.1</v>
      </c>
      <c r="J17" s="3">
        <v>2.6</v>
      </c>
      <c r="K17" s="3">
        <v>1.4</v>
      </c>
      <c r="L17" s="3">
        <f>SUM(C17:K17)</f>
        <v>31.8</v>
      </c>
    </row>
    <row r="18" spans="1:12" ht="26.1" customHeight="1">
      <c r="A18" s="14"/>
      <c r="B18" s="7" t="s">
        <v>20</v>
      </c>
      <c r="C18" s="3">
        <v>11</v>
      </c>
      <c r="D18" s="3">
        <v>122</v>
      </c>
      <c r="E18" s="3">
        <v>14</v>
      </c>
      <c r="F18" s="3">
        <v>11</v>
      </c>
      <c r="G18" s="3">
        <v>45</v>
      </c>
      <c r="H18" s="3">
        <v>102</v>
      </c>
      <c r="I18" s="3">
        <v>30</v>
      </c>
      <c r="J18" s="3">
        <v>42</v>
      </c>
      <c r="K18" s="3">
        <v>23</v>
      </c>
      <c r="L18" s="3">
        <v>400</v>
      </c>
    </row>
    <row r="19" spans="1:12" ht="26.1" customHeight="1">
      <c r="A19" s="14" t="s">
        <v>4</v>
      </c>
      <c r="B19" s="6" t="s">
        <v>18</v>
      </c>
      <c r="C19" s="3">
        <v>16</v>
      </c>
      <c r="D19" s="3">
        <v>200</v>
      </c>
      <c r="E19" s="3">
        <v>14</v>
      </c>
      <c r="F19" s="3">
        <v>16</v>
      </c>
      <c r="G19" s="3">
        <v>85</v>
      </c>
      <c r="H19" s="3">
        <v>37</v>
      </c>
      <c r="I19" s="3">
        <v>25</v>
      </c>
      <c r="J19" s="3">
        <v>83</v>
      </c>
      <c r="K19" s="3">
        <v>14</v>
      </c>
      <c r="L19" s="3">
        <f t="shared" ref="L19:L24" si="0">SUM(C19:K19)</f>
        <v>490</v>
      </c>
    </row>
    <row r="20" spans="1:12" ht="26.1" customHeight="1">
      <c r="A20" s="14"/>
      <c r="B20" s="6" t="s">
        <v>19</v>
      </c>
      <c r="C20" s="3">
        <v>11</v>
      </c>
      <c r="D20" s="3">
        <v>130</v>
      </c>
      <c r="E20" s="3">
        <v>10</v>
      </c>
      <c r="F20" s="3">
        <v>11</v>
      </c>
      <c r="G20" s="3">
        <v>55</v>
      </c>
      <c r="H20" s="3">
        <v>25</v>
      </c>
      <c r="I20" s="3">
        <v>18</v>
      </c>
      <c r="J20" s="3">
        <v>60</v>
      </c>
      <c r="K20" s="3">
        <v>10</v>
      </c>
      <c r="L20" s="3">
        <f t="shared" si="0"/>
        <v>330</v>
      </c>
    </row>
    <row r="21" spans="1:12" ht="26.1" customHeight="1">
      <c r="A21" s="14"/>
      <c r="B21" s="7" t="s">
        <v>20</v>
      </c>
      <c r="C21" s="3">
        <v>1.6</v>
      </c>
      <c r="D21" s="3">
        <v>21</v>
      </c>
      <c r="E21" s="3">
        <v>1.4</v>
      </c>
      <c r="F21" s="3">
        <v>1.6</v>
      </c>
      <c r="G21" s="3">
        <v>8.5</v>
      </c>
      <c r="H21" s="3">
        <v>3.7</v>
      </c>
      <c r="I21" s="3">
        <v>2.5</v>
      </c>
      <c r="J21" s="3">
        <v>8.3000000000000007</v>
      </c>
      <c r="K21" s="3">
        <v>1.4</v>
      </c>
      <c r="L21" s="3">
        <f t="shared" si="0"/>
        <v>50.000000000000007</v>
      </c>
    </row>
    <row r="22" spans="1:12" ht="26.1" customHeight="1">
      <c r="A22" s="14" t="s">
        <v>5</v>
      </c>
      <c r="B22" s="6" t="s">
        <v>21</v>
      </c>
      <c r="C22" s="3">
        <v>0.9</v>
      </c>
      <c r="D22" s="3">
        <v>0.6</v>
      </c>
      <c r="E22" s="3">
        <v>0.3</v>
      </c>
      <c r="F22" s="3">
        <v>0.6</v>
      </c>
      <c r="G22" s="3">
        <v>3</v>
      </c>
      <c r="H22" s="3">
        <v>2.2999999999999998</v>
      </c>
      <c r="I22" s="3">
        <v>0.6</v>
      </c>
      <c r="J22" s="3">
        <v>0.4</v>
      </c>
      <c r="K22" s="3">
        <v>1.3</v>
      </c>
      <c r="L22" s="3">
        <f t="shared" si="0"/>
        <v>10.000000000000002</v>
      </c>
    </row>
    <row r="23" spans="1:12" ht="26.1" customHeight="1">
      <c r="A23" s="14"/>
      <c r="B23" s="6" t="s">
        <v>19</v>
      </c>
      <c r="C23" s="3">
        <v>3.6</v>
      </c>
      <c r="D23" s="3">
        <v>2</v>
      </c>
      <c r="E23" s="3">
        <v>1</v>
      </c>
      <c r="F23" s="3">
        <v>2</v>
      </c>
      <c r="G23" s="3">
        <v>10</v>
      </c>
      <c r="H23" s="3">
        <v>8</v>
      </c>
      <c r="I23" s="3">
        <v>1.6</v>
      </c>
      <c r="J23" s="3">
        <v>1.4</v>
      </c>
      <c r="K23" s="3">
        <v>3.7</v>
      </c>
      <c r="L23" s="3">
        <f t="shared" si="0"/>
        <v>33.300000000000004</v>
      </c>
    </row>
    <row r="24" spans="1:12" ht="26.1" customHeight="1">
      <c r="A24" s="14"/>
      <c r="B24" s="6" t="s">
        <v>20</v>
      </c>
      <c r="C24" s="3">
        <v>0.2</v>
      </c>
      <c r="D24" s="3">
        <v>0.2</v>
      </c>
      <c r="E24" s="3">
        <v>0.1</v>
      </c>
      <c r="F24" s="3">
        <v>0.1</v>
      </c>
      <c r="G24" s="3">
        <v>0.7</v>
      </c>
      <c r="H24" s="3">
        <v>0.5</v>
      </c>
      <c r="I24" s="3">
        <v>0.1</v>
      </c>
      <c r="J24" s="3">
        <v>0.1</v>
      </c>
      <c r="K24" s="3">
        <v>0.5</v>
      </c>
      <c r="L24" s="3">
        <f t="shared" si="0"/>
        <v>2.5</v>
      </c>
    </row>
    <row r="25" spans="1:12" ht="26.1" customHeight="1">
      <c r="A25" s="14" t="s">
        <v>6</v>
      </c>
      <c r="B25" s="6" t="s">
        <v>18</v>
      </c>
      <c r="C25" s="3"/>
      <c r="D25" s="3"/>
      <c r="E25" s="3"/>
      <c r="F25" s="3">
        <v>4</v>
      </c>
      <c r="G25" s="3"/>
      <c r="H25" s="3"/>
      <c r="I25" s="3">
        <v>0.5</v>
      </c>
      <c r="J25" s="3">
        <v>7</v>
      </c>
      <c r="K25" s="3">
        <v>2.5</v>
      </c>
      <c r="L25" s="3">
        <f>SUM(E25:K25)</f>
        <v>14</v>
      </c>
    </row>
    <row r="26" spans="1:12" ht="26.1" customHeight="1">
      <c r="A26" s="14"/>
      <c r="B26" s="6" t="s">
        <v>19</v>
      </c>
      <c r="C26" s="3"/>
      <c r="D26" s="3"/>
      <c r="E26" s="3"/>
      <c r="F26" s="3">
        <v>1.4</v>
      </c>
      <c r="G26" s="3"/>
      <c r="H26" s="3"/>
      <c r="I26" s="3">
        <v>0.3</v>
      </c>
      <c r="J26" s="3">
        <v>2</v>
      </c>
      <c r="K26" s="3">
        <v>0.3</v>
      </c>
      <c r="L26" s="3">
        <f>SUM(E26:K26)</f>
        <v>4</v>
      </c>
    </row>
    <row r="27" spans="1:12" ht="26.1" customHeight="1">
      <c r="A27" s="14"/>
      <c r="B27" s="6" t="s">
        <v>20</v>
      </c>
      <c r="C27" s="3"/>
      <c r="D27" s="3"/>
      <c r="E27" s="3"/>
      <c r="F27" s="3">
        <v>1.5</v>
      </c>
      <c r="G27" s="3"/>
      <c r="H27" s="3"/>
      <c r="I27" s="3">
        <v>0.2</v>
      </c>
      <c r="J27" s="3">
        <v>4.3</v>
      </c>
      <c r="K27" s="3">
        <v>0.5</v>
      </c>
      <c r="L27" s="3">
        <f>SUM(E27:K27)</f>
        <v>6.5</v>
      </c>
    </row>
    <row r="28" spans="1:12" ht="26.1" customHeight="1">
      <c r="A28" s="14" t="s">
        <v>9</v>
      </c>
      <c r="B28" s="6" t="s">
        <v>18</v>
      </c>
      <c r="C28" s="3">
        <v>18</v>
      </c>
      <c r="D28" s="3">
        <v>3</v>
      </c>
      <c r="E28" s="3">
        <v>11</v>
      </c>
      <c r="F28" s="3">
        <v>1.5</v>
      </c>
      <c r="G28" s="3">
        <v>3</v>
      </c>
      <c r="H28" s="3">
        <v>2</v>
      </c>
      <c r="I28" s="3">
        <v>7</v>
      </c>
      <c r="J28" s="3">
        <v>2.5</v>
      </c>
      <c r="K28" s="3">
        <v>2</v>
      </c>
      <c r="L28" s="3">
        <f>SUM(C28:K28)</f>
        <v>50</v>
      </c>
    </row>
    <row r="29" spans="1:12" ht="26.1" customHeight="1">
      <c r="A29" s="14"/>
      <c r="B29" s="6" t="s">
        <v>19</v>
      </c>
      <c r="C29" s="3">
        <v>6</v>
      </c>
      <c r="D29" s="3">
        <v>0.5</v>
      </c>
      <c r="E29" s="3">
        <v>1.6</v>
      </c>
      <c r="F29" s="3"/>
      <c r="G29" s="3">
        <v>0.6</v>
      </c>
      <c r="H29" s="3">
        <v>0.5</v>
      </c>
      <c r="I29" s="3">
        <v>0.3</v>
      </c>
      <c r="J29" s="3">
        <v>0.3</v>
      </c>
      <c r="K29" s="3">
        <v>0.2</v>
      </c>
      <c r="L29" s="3">
        <v>10</v>
      </c>
    </row>
    <row r="30" spans="1:12" ht="26.1" customHeight="1">
      <c r="A30" s="14"/>
      <c r="B30" s="6" t="s">
        <v>20</v>
      </c>
      <c r="C30" s="3">
        <v>4</v>
      </c>
      <c r="D30" s="3">
        <v>0.5</v>
      </c>
      <c r="E30" s="3">
        <v>4</v>
      </c>
      <c r="F30" s="3"/>
      <c r="G30" s="3">
        <v>0.5</v>
      </c>
      <c r="H30" s="3">
        <v>0.5</v>
      </c>
      <c r="I30" s="3">
        <v>0.2</v>
      </c>
      <c r="J30" s="3">
        <v>0.2</v>
      </c>
      <c r="K30" s="3">
        <v>0.1</v>
      </c>
      <c r="L30" s="3">
        <f>SUM(C30:K30)</f>
        <v>9.9999999999999982</v>
      </c>
    </row>
    <row r="31" spans="1:12" ht="26.1" customHeight="1">
      <c r="A31" s="14" t="s">
        <v>10</v>
      </c>
      <c r="B31" s="6" t="s">
        <v>18</v>
      </c>
      <c r="C31" s="3">
        <v>10</v>
      </c>
      <c r="D31" s="3">
        <v>50</v>
      </c>
      <c r="E31" s="3">
        <v>5</v>
      </c>
      <c r="F31" s="3">
        <v>5</v>
      </c>
      <c r="G31" s="3">
        <v>5</v>
      </c>
      <c r="H31" s="3">
        <v>20</v>
      </c>
      <c r="I31" s="3">
        <v>45</v>
      </c>
      <c r="J31" s="3">
        <v>45</v>
      </c>
      <c r="K31" s="3">
        <v>15</v>
      </c>
      <c r="L31" s="3">
        <v>200</v>
      </c>
    </row>
    <row r="32" spans="1:12" ht="26.1" customHeight="1">
      <c r="A32" s="14"/>
      <c r="B32" s="6" t="s">
        <v>19</v>
      </c>
      <c r="C32" s="3">
        <v>2.36</v>
      </c>
      <c r="D32" s="3">
        <v>11.81</v>
      </c>
      <c r="E32" s="3">
        <v>1.18</v>
      </c>
      <c r="F32" s="3">
        <v>1.18</v>
      </c>
      <c r="G32" s="3">
        <v>1.18</v>
      </c>
      <c r="H32" s="3">
        <v>4.72</v>
      </c>
      <c r="I32" s="3">
        <v>10.63</v>
      </c>
      <c r="J32" s="3">
        <v>10.63</v>
      </c>
      <c r="K32" s="3">
        <v>3.54</v>
      </c>
      <c r="L32" s="3">
        <v>47.23</v>
      </c>
    </row>
    <row r="33" spans="1:12" ht="26.1" customHeight="1">
      <c r="A33" s="14"/>
      <c r="B33" s="6" t="s">
        <v>20</v>
      </c>
      <c r="C33" s="3">
        <v>5</v>
      </c>
      <c r="D33" s="3">
        <v>30</v>
      </c>
      <c r="E33" s="3"/>
      <c r="F33" s="3">
        <v>2</v>
      </c>
      <c r="G33" s="3">
        <v>2</v>
      </c>
      <c r="H33" s="3">
        <v>10</v>
      </c>
      <c r="I33" s="3">
        <v>26</v>
      </c>
      <c r="J33" s="3">
        <v>25</v>
      </c>
      <c r="K33" s="3"/>
      <c r="L33" s="3">
        <v>100</v>
      </c>
    </row>
    <row r="34" spans="1:12" ht="26.1" customHeight="1">
      <c r="A34" s="14" t="s">
        <v>11</v>
      </c>
      <c r="B34" s="6" t="s">
        <v>18</v>
      </c>
      <c r="C34" s="3"/>
      <c r="D34" s="3">
        <v>1.5</v>
      </c>
      <c r="E34" s="3">
        <v>7</v>
      </c>
      <c r="F34" s="3">
        <v>4</v>
      </c>
      <c r="G34" s="3">
        <v>0.3</v>
      </c>
      <c r="H34" s="3"/>
      <c r="I34" s="3">
        <v>0.2</v>
      </c>
      <c r="J34" s="3"/>
      <c r="K34" s="3">
        <v>67</v>
      </c>
      <c r="L34" s="3">
        <v>80</v>
      </c>
    </row>
    <row r="35" spans="1:12" ht="26.1" customHeight="1">
      <c r="A35" s="14"/>
      <c r="B35" s="6" t="s">
        <v>19</v>
      </c>
      <c r="C35" s="3"/>
      <c r="D35" s="3">
        <v>0.45</v>
      </c>
      <c r="E35" s="3">
        <v>2.1</v>
      </c>
      <c r="F35" s="3">
        <v>1.2</v>
      </c>
      <c r="G35" s="3">
        <v>0.09</v>
      </c>
      <c r="H35" s="3"/>
      <c r="I35" s="3">
        <v>0.06</v>
      </c>
      <c r="J35" s="3"/>
      <c r="K35" s="3">
        <v>20.100000000000001</v>
      </c>
      <c r="L35" s="3">
        <v>24</v>
      </c>
    </row>
    <row r="36" spans="1:12" ht="26.1" customHeight="1">
      <c r="A36" s="14"/>
      <c r="B36" s="6" t="s">
        <v>20</v>
      </c>
      <c r="C36" s="3"/>
      <c r="D36" s="3"/>
      <c r="E36" s="3">
        <v>1</v>
      </c>
      <c r="F36" s="3">
        <v>1</v>
      </c>
      <c r="G36" s="3"/>
      <c r="H36" s="3"/>
      <c r="I36" s="3"/>
      <c r="J36" s="3"/>
      <c r="K36" s="3">
        <v>18</v>
      </c>
      <c r="L36" s="3">
        <v>20</v>
      </c>
    </row>
    <row r="37" spans="1:12" ht="26.1" customHeight="1">
      <c r="A37" s="14" t="s">
        <v>12</v>
      </c>
      <c r="B37" s="6" t="s">
        <v>18</v>
      </c>
      <c r="C37" s="3">
        <v>25</v>
      </c>
      <c r="D37" s="3">
        <v>220</v>
      </c>
      <c r="E37" s="3">
        <v>90</v>
      </c>
      <c r="F37" s="3">
        <v>20</v>
      </c>
      <c r="G37" s="3">
        <v>480</v>
      </c>
      <c r="H37" s="3">
        <v>90</v>
      </c>
      <c r="I37" s="3">
        <v>85</v>
      </c>
      <c r="J37" s="3">
        <v>70</v>
      </c>
      <c r="K37" s="3">
        <v>20</v>
      </c>
      <c r="L37" s="3">
        <v>1100</v>
      </c>
    </row>
    <row r="38" spans="1:12" ht="26.1" customHeight="1">
      <c r="A38" s="14"/>
      <c r="B38" s="6" t="s">
        <v>19</v>
      </c>
      <c r="C38" s="3">
        <v>10.220000000000001</v>
      </c>
      <c r="D38" s="3">
        <v>90</v>
      </c>
      <c r="E38" s="3">
        <v>36.82</v>
      </c>
      <c r="F38" s="3">
        <v>8.18</v>
      </c>
      <c r="G38" s="3">
        <v>196.36</v>
      </c>
      <c r="H38" s="3">
        <v>36.82</v>
      </c>
      <c r="I38" s="3">
        <v>34.770000000000003</v>
      </c>
      <c r="J38" s="3">
        <v>28.65</v>
      </c>
      <c r="K38" s="3">
        <v>8.18</v>
      </c>
      <c r="L38" s="3">
        <v>450</v>
      </c>
    </row>
    <row r="39" spans="1:12" ht="26.1" customHeight="1">
      <c r="A39" s="14"/>
      <c r="B39" s="6" t="s">
        <v>20</v>
      </c>
      <c r="C39" s="3">
        <v>5</v>
      </c>
      <c r="D39" s="3">
        <v>70</v>
      </c>
      <c r="E39" s="3">
        <v>25</v>
      </c>
      <c r="F39" s="3"/>
      <c r="G39" s="3">
        <v>188</v>
      </c>
      <c r="H39" s="3">
        <v>20</v>
      </c>
      <c r="I39" s="3">
        <v>20</v>
      </c>
      <c r="J39" s="3">
        <v>20</v>
      </c>
      <c r="K39" s="3">
        <v>2</v>
      </c>
      <c r="L39" s="3">
        <v>350</v>
      </c>
    </row>
    <row r="40" spans="1:12" ht="26.1" customHeight="1">
      <c r="A40" s="14" t="s">
        <v>13</v>
      </c>
      <c r="B40" s="6" t="s">
        <v>22</v>
      </c>
      <c r="C40" s="3">
        <v>5.23</v>
      </c>
      <c r="D40" s="3">
        <v>22</v>
      </c>
      <c r="E40" s="3">
        <v>0.24</v>
      </c>
      <c r="F40" s="3">
        <v>1.8</v>
      </c>
      <c r="G40" s="3">
        <v>4.43</v>
      </c>
      <c r="H40" s="3">
        <v>9.8000000000000007</v>
      </c>
      <c r="I40" s="3">
        <v>3.5</v>
      </c>
      <c r="J40" s="3">
        <v>31.6</v>
      </c>
      <c r="K40" s="3">
        <v>1.4</v>
      </c>
      <c r="L40" s="3">
        <v>80</v>
      </c>
    </row>
    <row r="41" spans="1:12" ht="26.1" customHeight="1">
      <c r="A41" s="14"/>
      <c r="B41" s="6" t="s">
        <v>23</v>
      </c>
      <c r="C41" s="3">
        <v>535.5</v>
      </c>
      <c r="D41" s="3">
        <v>2255</v>
      </c>
      <c r="E41" s="3">
        <v>24.7</v>
      </c>
      <c r="F41" s="3">
        <v>184.5</v>
      </c>
      <c r="G41" s="3">
        <v>453.9</v>
      </c>
      <c r="H41" s="3">
        <v>1005.5</v>
      </c>
      <c r="I41" s="3">
        <v>358.7</v>
      </c>
      <c r="J41" s="3">
        <v>3239</v>
      </c>
      <c r="K41" s="3">
        <v>143.5</v>
      </c>
      <c r="L41" s="3">
        <v>8200</v>
      </c>
    </row>
    <row r="42" spans="1:12" ht="26.1" customHeight="1">
      <c r="A42" s="14"/>
      <c r="B42" s="6" t="s">
        <v>34</v>
      </c>
      <c r="C42" s="3">
        <v>3.5</v>
      </c>
      <c r="D42" s="3">
        <v>7.9</v>
      </c>
      <c r="E42" s="3">
        <v>0.47</v>
      </c>
      <c r="F42" s="3">
        <v>0.83</v>
      </c>
      <c r="G42" s="3">
        <v>1.31</v>
      </c>
      <c r="H42" s="3">
        <v>7.13</v>
      </c>
      <c r="I42" s="3">
        <v>3.32</v>
      </c>
      <c r="J42" s="3">
        <v>10.52</v>
      </c>
      <c r="K42" s="3">
        <v>0.52</v>
      </c>
      <c r="L42" s="3">
        <v>35.5</v>
      </c>
    </row>
    <row r="43" spans="1:12" ht="26.1" customHeight="1">
      <c r="A43" s="14" t="s">
        <v>14</v>
      </c>
      <c r="B43" s="6" t="s">
        <v>24</v>
      </c>
      <c r="C43" s="3">
        <v>35</v>
      </c>
      <c r="D43" s="3"/>
      <c r="E43" s="3">
        <v>1</v>
      </c>
      <c r="F43" s="3">
        <v>50</v>
      </c>
      <c r="G43" s="3">
        <v>28</v>
      </c>
      <c r="H43" s="3">
        <v>60</v>
      </c>
      <c r="I43" s="3">
        <v>66</v>
      </c>
      <c r="J43" s="3">
        <v>10</v>
      </c>
      <c r="K43" s="3"/>
      <c r="L43" s="3">
        <v>250</v>
      </c>
    </row>
    <row r="44" spans="1:12" ht="26.1" customHeight="1">
      <c r="A44" s="14"/>
      <c r="B44" s="6" t="s">
        <v>23</v>
      </c>
      <c r="C44" s="3">
        <v>119</v>
      </c>
      <c r="D44" s="3"/>
      <c r="E44" s="3">
        <v>3.4</v>
      </c>
      <c r="F44" s="3">
        <v>171</v>
      </c>
      <c r="G44" s="3">
        <v>95.2</v>
      </c>
      <c r="H44" s="3">
        <v>204</v>
      </c>
      <c r="I44" s="3">
        <v>224.4</v>
      </c>
      <c r="J44" s="3">
        <v>34</v>
      </c>
      <c r="K44" s="3"/>
      <c r="L44" s="3">
        <v>851</v>
      </c>
    </row>
    <row r="45" spans="1:12" ht="26.1" customHeight="1">
      <c r="A45" s="14"/>
      <c r="B45" s="6" t="s">
        <v>25</v>
      </c>
      <c r="C45" s="3">
        <v>8450</v>
      </c>
      <c r="D45" s="3"/>
      <c r="E45" s="3">
        <v>479</v>
      </c>
      <c r="F45" s="3">
        <v>450</v>
      </c>
      <c r="G45" s="3">
        <v>7450</v>
      </c>
      <c r="H45" s="3">
        <v>2421</v>
      </c>
      <c r="I45" s="3">
        <v>5250</v>
      </c>
      <c r="J45" s="3">
        <v>5500</v>
      </c>
      <c r="K45" s="3"/>
      <c r="L45" s="3">
        <v>30000</v>
      </c>
    </row>
    <row r="46" spans="1:12" ht="26.1" customHeight="1">
      <c r="A46" s="14" t="s">
        <v>15</v>
      </c>
      <c r="B46" s="6" t="s">
        <v>24</v>
      </c>
      <c r="C46" s="3">
        <v>265</v>
      </c>
      <c r="D46" s="3">
        <v>290</v>
      </c>
      <c r="E46" s="3">
        <v>4</v>
      </c>
      <c r="F46" s="3">
        <v>1100</v>
      </c>
      <c r="G46" s="3">
        <v>68</v>
      </c>
      <c r="H46" s="3">
        <v>1405</v>
      </c>
      <c r="I46" s="3">
        <v>235</v>
      </c>
      <c r="J46" s="3">
        <v>495</v>
      </c>
      <c r="K46" s="3">
        <v>88</v>
      </c>
      <c r="L46" s="3">
        <v>3950</v>
      </c>
    </row>
    <row r="47" spans="1:12" ht="26.1" customHeight="1">
      <c r="A47" s="14"/>
      <c r="B47" s="6" t="s">
        <v>23</v>
      </c>
      <c r="C47" s="3">
        <v>859</v>
      </c>
      <c r="D47" s="3">
        <v>941</v>
      </c>
      <c r="E47" s="3">
        <v>13</v>
      </c>
      <c r="F47" s="3">
        <v>3566</v>
      </c>
      <c r="G47" s="3">
        <v>221</v>
      </c>
      <c r="H47" s="3">
        <v>4554</v>
      </c>
      <c r="I47" s="3">
        <v>761</v>
      </c>
      <c r="J47" s="3">
        <v>1605</v>
      </c>
      <c r="K47" s="3">
        <v>286</v>
      </c>
      <c r="L47" s="3">
        <f>SUM(C47:K47)</f>
        <v>12806</v>
      </c>
    </row>
    <row r="48" spans="1:12" ht="26.1" customHeight="1">
      <c r="A48" s="14"/>
      <c r="B48" s="6" t="s">
        <v>35</v>
      </c>
      <c r="C48" s="3">
        <v>2.2000000000000002</v>
      </c>
      <c r="D48" s="3">
        <v>2.2999999999999998</v>
      </c>
      <c r="E48" s="3">
        <v>0.16</v>
      </c>
      <c r="F48" s="3">
        <v>8.6</v>
      </c>
      <c r="G48" s="3">
        <v>1.24</v>
      </c>
      <c r="H48" s="3">
        <v>13</v>
      </c>
      <c r="I48" s="3">
        <v>0.8</v>
      </c>
      <c r="J48" s="3">
        <v>6.1</v>
      </c>
      <c r="K48" s="3">
        <v>3.6</v>
      </c>
      <c r="L48" s="3">
        <v>38</v>
      </c>
    </row>
  </sheetData>
  <mergeCells count="15">
    <mergeCell ref="A2:L2"/>
    <mergeCell ref="A46:A48"/>
    <mergeCell ref="A16:A18"/>
    <mergeCell ref="A19:A21"/>
    <mergeCell ref="A22:A24"/>
    <mergeCell ref="A25:A27"/>
    <mergeCell ref="A28:A30"/>
    <mergeCell ref="A7:A9"/>
    <mergeCell ref="A10:A12"/>
    <mergeCell ref="A13:A15"/>
    <mergeCell ref="A31:A33"/>
    <mergeCell ref="A34:A36"/>
    <mergeCell ref="A37:A39"/>
    <mergeCell ref="A40:A42"/>
    <mergeCell ref="A43:A45"/>
  </mergeCells>
  <phoneticPr fontId="1" type="noConversion"/>
  <pageMargins left="0.7" right="0.7" top="0.75" bottom="0.75" header="0.3" footer="0.3"/>
  <pageSetup paperSize="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2017-04-27T08:23:55Z</dcterms:modified>
</cp:coreProperties>
</file>